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c8bf61ffa6abca/YouTube/154_VLOOKUP 함수에 날개 달기/예제파일/"/>
    </mc:Choice>
  </mc:AlternateContent>
  <xr:revisionPtr revIDLastSave="0" documentId="8_{2A56E2F6-3C16-4E09-BE65-393E9C85E8B9}" xr6:coauthVersionLast="47" xr6:coauthVersionMax="47" xr10:uidLastSave="{00000000-0000-0000-0000-000000000000}"/>
  <bookViews>
    <workbookView xWindow="-110" yWindow="-110" windowWidth="20740" windowHeight="13180" xr2:uid="{EDEEE8BB-6B6D-4075-A2A1-F1A44C3EE905}"/>
  </bookViews>
  <sheets>
    <sheet name="1" sheetId="1" r:id="rId1"/>
    <sheet name="2" sheetId="2" r:id="rId2"/>
    <sheet name="성수기" sheetId="3" r:id="rId3"/>
    <sheet name="비수기" sheetId="4" r:id="rId4"/>
  </sheets>
  <externalReferences>
    <externalReference r:id="rId5"/>
  </externalReferences>
  <definedNames>
    <definedName name="PPT">[1]연습!$H$4:$H$52</definedName>
    <definedName name="부서명">[1]연습!$B$4:$B$52</definedName>
    <definedName name="엑셀">[1]연습!$F$4:$F$52</definedName>
    <definedName name="워드">[1]연습!$G$4:$G$52</definedName>
    <definedName name="이름">[1]연습!$D$4:$D$52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2" l="1"/>
  <c r="F26" i="2"/>
  <c r="F15" i="2"/>
  <c r="F69" i="2"/>
  <c r="F29" i="2"/>
  <c r="F64" i="2"/>
  <c r="F72" i="2"/>
  <c r="F23" i="2"/>
  <c r="F71" i="2"/>
  <c r="F48" i="2"/>
  <c r="F61" i="2"/>
  <c r="F81" i="2"/>
  <c r="F32" i="2"/>
  <c r="F80" i="2"/>
  <c r="F68" i="2"/>
  <c r="F77" i="2"/>
  <c r="F46" i="2"/>
  <c r="F54" i="2"/>
  <c r="F30" i="2"/>
  <c r="F44" i="2"/>
  <c r="F70" i="2"/>
  <c r="F11" i="2"/>
  <c r="F14" i="2"/>
  <c r="F56" i="2"/>
  <c r="F42" i="2"/>
  <c r="F28" i="2"/>
  <c r="F20" i="2"/>
  <c r="F62" i="2"/>
  <c r="F7" i="2"/>
  <c r="F51" i="2"/>
  <c r="F25" i="2"/>
  <c r="F33" i="2"/>
  <c r="F6" i="2"/>
  <c r="F5" i="2"/>
  <c r="F49" i="2"/>
  <c r="F55" i="2"/>
  <c r="F17" i="2"/>
  <c r="F16" i="2"/>
  <c r="F53" i="2"/>
  <c r="F50" i="2"/>
  <c r="F79" i="2"/>
  <c r="F38" i="2"/>
  <c r="F47" i="2"/>
  <c r="F40" i="2"/>
  <c r="F22" i="2"/>
  <c r="F19" i="2"/>
  <c r="F60" i="2"/>
  <c r="F67" i="2"/>
  <c r="F58" i="2"/>
  <c r="F43" i="2"/>
  <c r="F9" i="2"/>
  <c r="F41" i="2"/>
  <c r="F45" i="2"/>
  <c r="F82" i="2"/>
  <c r="F74" i="2"/>
  <c r="F21" i="2"/>
  <c r="F13" i="2"/>
  <c r="F35" i="2"/>
  <c r="F63" i="2"/>
  <c r="F76" i="2"/>
  <c r="F12" i="2"/>
  <c r="F27" i="2"/>
  <c r="F52" i="2"/>
  <c r="F18" i="2"/>
  <c r="F10" i="2"/>
  <c r="F31" i="2"/>
  <c r="F34" i="2"/>
  <c r="F8" i="2"/>
  <c r="F39" i="2"/>
  <c r="F37" i="2"/>
  <c r="F36" i="2"/>
  <c r="F4" i="2"/>
  <c r="F78" i="2"/>
  <c r="F59" i="2"/>
  <c r="F24" i="2"/>
  <c r="F66" i="2"/>
  <c r="F65" i="2"/>
  <c r="F57" i="2"/>
  <c r="F75" i="2"/>
</calcChain>
</file>

<file path=xl/sharedStrings.xml><?xml version="1.0" encoding="utf-8"?>
<sst xmlns="http://schemas.openxmlformats.org/spreadsheetml/2006/main" count="358" uniqueCount="112">
  <si>
    <t>NO</t>
    <phoneticPr fontId="1" type="noConversion"/>
  </si>
  <si>
    <t>부서명</t>
    <phoneticPr fontId="1" type="noConversion"/>
  </si>
  <si>
    <t>사번</t>
    <phoneticPr fontId="1" type="noConversion"/>
  </si>
  <si>
    <t>이름</t>
    <phoneticPr fontId="1" type="noConversion"/>
  </si>
  <si>
    <t>직급</t>
    <phoneticPr fontId="1" type="noConversion"/>
  </si>
  <si>
    <t>엑셀</t>
    <phoneticPr fontId="1" type="noConversion"/>
  </si>
  <si>
    <t>워드</t>
    <phoneticPr fontId="1" type="noConversion"/>
  </si>
  <si>
    <t>PPT</t>
    <phoneticPr fontId="1" type="noConversion"/>
  </si>
  <si>
    <t>기획팀</t>
  </si>
  <si>
    <t>A008501</t>
  </si>
  <si>
    <t>최한길</t>
    <phoneticPr fontId="1" type="noConversion"/>
  </si>
  <si>
    <t>사원</t>
  </si>
  <si>
    <t>영업3팀</t>
  </si>
  <si>
    <t>A004189</t>
  </si>
  <si>
    <t>박현우</t>
    <phoneticPr fontId="1" type="noConversion"/>
  </si>
  <si>
    <t>과장</t>
  </si>
  <si>
    <t>A005510</t>
  </si>
  <si>
    <t>최종혁</t>
    <phoneticPr fontId="1" type="noConversion"/>
  </si>
  <si>
    <t>차장</t>
  </si>
  <si>
    <t>총무팀</t>
  </si>
  <si>
    <t>A001213</t>
  </si>
  <si>
    <t>정주희</t>
    <phoneticPr fontId="1" type="noConversion"/>
  </si>
  <si>
    <t>대리</t>
  </si>
  <si>
    <t>영업지원팀</t>
  </si>
  <si>
    <t>A009136</t>
  </si>
  <si>
    <t>박수영</t>
    <phoneticPr fontId="1" type="noConversion"/>
  </si>
  <si>
    <t>A003012</t>
  </si>
  <si>
    <t>이남중</t>
    <phoneticPr fontId="1" type="noConversion"/>
  </si>
  <si>
    <t>법인영업팀</t>
  </si>
  <si>
    <t>A003730</t>
  </si>
  <si>
    <t>권준우</t>
    <phoneticPr fontId="1" type="noConversion"/>
  </si>
  <si>
    <t>인사팀</t>
  </si>
  <si>
    <t>A008453</t>
  </si>
  <si>
    <t>김지현</t>
    <phoneticPr fontId="1" type="noConversion"/>
  </si>
  <si>
    <t>A007971</t>
  </si>
  <si>
    <t>최혜주</t>
    <phoneticPr fontId="1" type="noConversion"/>
  </si>
  <si>
    <t>A009511</t>
  </si>
  <si>
    <t>김상훈</t>
    <phoneticPr fontId="1" type="noConversion"/>
  </si>
  <si>
    <t>A003843</t>
  </si>
  <si>
    <t>박정필</t>
    <phoneticPr fontId="1" type="noConversion"/>
  </si>
  <si>
    <t>영업1팀</t>
  </si>
  <si>
    <t>A008788</t>
  </si>
  <si>
    <t>이응용</t>
    <phoneticPr fontId="1" type="noConversion"/>
  </si>
  <si>
    <t>재무팀</t>
  </si>
  <si>
    <t>A007574</t>
  </si>
  <si>
    <t>최인성</t>
    <phoneticPr fontId="1" type="noConversion"/>
  </si>
  <si>
    <t>A008269</t>
  </si>
  <si>
    <t>정인홍</t>
    <phoneticPr fontId="1" type="noConversion"/>
  </si>
  <si>
    <t>영업2팀</t>
  </si>
  <si>
    <t>A005673</t>
  </si>
  <si>
    <t>홍미숙</t>
    <phoneticPr fontId="1" type="noConversion"/>
  </si>
  <si>
    <t>부장</t>
  </si>
  <si>
    <t>홍보팀</t>
  </si>
  <si>
    <t>A007416</t>
  </si>
  <si>
    <t>홍남기</t>
    <phoneticPr fontId="1" type="noConversion"/>
  </si>
  <si>
    <t>A006642</t>
  </si>
  <si>
    <t>권예지</t>
    <phoneticPr fontId="1" type="noConversion"/>
  </si>
  <si>
    <t>A001609</t>
  </si>
  <si>
    <t>이지현</t>
    <phoneticPr fontId="1" type="noConversion"/>
  </si>
  <si>
    <t>A008232</t>
  </si>
  <si>
    <t>홍혜숙</t>
    <phoneticPr fontId="1" type="noConversion"/>
  </si>
  <si>
    <t>A002153</t>
  </si>
  <si>
    <t>이지연</t>
    <phoneticPr fontId="1" type="noConversion"/>
  </si>
  <si>
    <t>A002120</t>
  </si>
  <si>
    <t>최필수</t>
    <phoneticPr fontId="1" type="noConversion"/>
  </si>
  <si>
    <t>A001106</t>
  </si>
  <si>
    <t>김창기</t>
    <phoneticPr fontId="1" type="noConversion"/>
  </si>
  <si>
    <t>A007988</t>
  </si>
  <si>
    <t>최준성</t>
    <phoneticPr fontId="1" type="noConversion"/>
  </si>
  <si>
    <t>A006487</t>
  </si>
  <si>
    <t>조용수</t>
    <phoneticPr fontId="1" type="noConversion"/>
  </si>
  <si>
    <t>A008670</t>
  </si>
  <si>
    <t>정치인</t>
    <phoneticPr fontId="1" type="noConversion"/>
  </si>
  <si>
    <t>A003839</t>
  </si>
  <si>
    <t>이민형</t>
    <phoneticPr fontId="1" type="noConversion"/>
  </si>
  <si>
    <t>A004633</t>
  </si>
  <si>
    <t>김혜주</t>
    <phoneticPr fontId="1" type="noConversion"/>
  </si>
  <si>
    <t>A006131</t>
  </si>
  <si>
    <t>최지현</t>
    <phoneticPr fontId="1" type="noConversion"/>
  </si>
  <si>
    <t>A009852</t>
  </si>
  <si>
    <t>조승우</t>
    <phoneticPr fontId="1" type="noConversion"/>
  </si>
  <si>
    <t>A007412</t>
  </si>
  <si>
    <t>주정은</t>
    <phoneticPr fontId="1" type="noConversion"/>
  </si>
  <si>
    <t>사번</t>
  </si>
  <si>
    <t>날짜</t>
    <phoneticPr fontId="0" type="noConversion"/>
  </si>
  <si>
    <t>팀</t>
    <phoneticPr fontId="0" type="noConversion"/>
  </si>
  <si>
    <t>품목</t>
    <phoneticPr fontId="0" type="noConversion"/>
  </si>
  <si>
    <t>수량</t>
  </si>
  <si>
    <t>성수기(7, 8, 12, 1월)</t>
  </si>
  <si>
    <t>비수기</t>
  </si>
  <si>
    <t>서부</t>
  </si>
  <si>
    <t>콜드 브루</t>
  </si>
  <si>
    <t>바닐라 크림 브루</t>
  </si>
  <si>
    <t>단가</t>
    <phoneticPr fontId="0" type="noConversion"/>
  </si>
  <si>
    <t>마진</t>
    <phoneticPr fontId="0" type="noConversion"/>
  </si>
  <si>
    <t>북부</t>
  </si>
  <si>
    <t>유기농 말차 라떼</t>
  </si>
  <si>
    <t>남부</t>
  </si>
  <si>
    <t>바닐라 라떼</t>
  </si>
  <si>
    <t>동부</t>
  </si>
  <si>
    <t>아메리카노</t>
  </si>
  <si>
    <t>에스프레소</t>
  </si>
  <si>
    <t>화이트초콜릿 모카</t>
  </si>
  <si>
    <t>제주 유기농 녹차</t>
  </si>
  <si>
    <t>마진</t>
  </si>
  <si>
    <t>수익</t>
  </si>
  <si>
    <t>성수기: 7, 8, 12, 1월</t>
  </si>
  <si>
    <t>비수기: 나머지 달</t>
  </si>
  <si>
    <t>=시트이름!셀범위</t>
  </si>
  <si>
    <t>팀별 / 품목별 수익</t>
  </si>
  <si>
    <t>OA 테스트 결과</t>
  </si>
  <si>
    <t>박정필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</si>
</sst>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\/mm\/dd"/>
  </numFmts>
  <fonts count="10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sz val="11"/>
      <color theme="0"/>
      <name val="맑은 고딕"/>
      <family val="2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8"/>
      <name val="맑은 고딕"/>
      <family val="3"/>
      <charset val="129"/>
    </font>
    <font>
      <b/>
      <sz val="18"/>
      <color theme="1"/>
      <name val="맑은 고딕"/>
      <family val="3"/>
      <charset val="129"/>
    </font>
    <font>
      <b/>
      <sz val="11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1" fontId="0" fillId="0" borderId="0" xfId="1" applyFont="1"/>
    <xf numFmtId="14" fontId="0" fillId="0" borderId="0" xfId="0" applyNumberForma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1" fontId="6" fillId="0" borderId="0" xfId="1" applyFont="1" applyAlignment="1">
      <alignment vertical="center"/>
    </xf>
    <xf numFmtId="41" fontId="0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0" fillId="0" borderId="0" xfId="1" applyFont="1" applyFill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41" fontId="0" fillId="0" borderId="0" xfId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0" xfId="0" applyFont="1"/>
    <xf numFmtId="41" fontId="0" fillId="3" borderId="0" xfId="1" applyFont="1" applyFill="1" applyAlignment="1">
      <alignment vertical="center"/>
    </xf>
    <xf numFmtId="41" fontId="0" fillId="8" borderId="0" xfId="1" applyFont="1" applyFill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9" fillId="7" borderId="1" xfId="2" applyNumberFormat="1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41" fontId="5" fillId="6" borderId="1" xfId="2" applyNumberFormat="1" applyFont="1" applyFill="1" applyBorder="1" applyAlignment="1">
      <alignment horizontal="center" vertical="center"/>
    </xf>
    <xf numFmtId="41" fontId="0" fillId="7" borderId="0" xfId="1" quotePrefix="1" applyFont="1" applyFill="1"/>
    <xf numFmtId="0" fontId="5" fillId="9" borderId="1" xfId="0" applyFont="1" applyFill="1" applyBorder="1" applyAlignment="1">
      <alignment horizontal="center" vertical="center"/>
    </xf>
  </cellXfs>
  <cellStyles count="3">
    <cellStyle name="강조색1" xfId="2" builtinId="29"/>
    <cellStyle name="쉼표 [0]" xfId="1" builtinId="6"/>
    <cellStyle name="표준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c8bf61ffa6abca/YouTube/011_&#50812;&#51901;%20&#50689;&#50669;%20&#52280;&#51312;&#54616;&#44592;/&#50696;&#51228;&#54028;&#51068;/GetLeftAreaVa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연습"/>
      <sheetName val="Sheet3"/>
      <sheetName val="완성"/>
      <sheetName val="Sheet2"/>
    </sheetNames>
    <sheetDataSet>
      <sheetData sheetId="0" refreshError="1"/>
      <sheetData sheetId="1">
        <row r="4">
          <cell r="B4" t="str">
            <v>기획팀</v>
          </cell>
          <cell r="D4" t="str">
            <v>최한길</v>
          </cell>
          <cell r="F4">
            <v>43</v>
          </cell>
          <cell r="G4">
            <v>37</v>
          </cell>
          <cell r="H4">
            <v>46</v>
          </cell>
        </row>
        <row r="5">
          <cell r="B5" t="str">
            <v>영업3팀</v>
          </cell>
          <cell r="D5" t="str">
            <v>박현우</v>
          </cell>
          <cell r="F5">
            <v>34</v>
          </cell>
          <cell r="G5">
            <v>38</v>
          </cell>
          <cell r="H5">
            <v>66</v>
          </cell>
        </row>
        <row r="6">
          <cell r="B6" t="str">
            <v>기획팀</v>
          </cell>
          <cell r="D6" t="str">
            <v>최종혁</v>
          </cell>
          <cell r="F6">
            <v>49</v>
          </cell>
          <cell r="G6">
            <v>70</v>
          </cell>
          <cell r="H6">
            <v>72</v>
          </cell>
        </row>
        <row r="7">
          <cell r="B7" t="str">
            <v>총무팀</v>
          </cell>
          <cell r="D7" t="str">
            <v>정주희</v>
          </cell>
          <cell r="F7">
            <v>60</v>
          </cell>
          <cell r="G7">
            <v>76</v>
          </cell>
          <cell r="H7">
            <v>69</v>
          </cell>
        </row>
        <row r="8">
          <cell r="B8" t="str">
            <v>영업지원팀</v>
          </cell>
          <cell r="D8" t="str">
            <v>박수영</v>
          </cell>
          <cell r="F8">
            <v>77</v>
          </cell>
          <cell r="G8">
            <v>75</v>
          </cell>
          <cell r="H8">
            <v>73</v>
          </cell>
        </row>
        <row r="9">
          <cell r="B9" t="str">
            <v>영업3팀</v>
          </cell>
          <cell r="D9" t="str">
            <v>이남중</v>
          </cell>
          <cell r="F9">
            <v>48</v>
          </cell>
          <cell r="G9">
            <v>94</v>
          </cell>
          <cell r="H9">
            <v>68</v>
          </cell>
        </row>
        <row r="10">
          <cell r="B10" t="str">
            <v>법인영업팀</v>
          </cell>
          <cell r="D10" t="str">
            <v>권준우</v>
          </cell>
          <cell r="F10">
            <v>98</v>
          </cell>
          <cell r="G10">
            <v>69</v>
          </cell>
          <cell r="H10">
            <v>71</v>
          </cell>
        </row>
        <row r="11">
          <cell r="B11" t="str">
            <v>인사팀</v>
          </cell>
          <cell r="D11" t="str">
            <v>김지현</v>
          </cell>
          <cell r="F11">
            <v>56</v>
          </cell>
          <cell r="G11">
            <v>39</v>
          </cell>
          <cell r="H11">
            <v>45</v>
          </cell>
        </row>
        <row r="12">
          <cell r="B12" t="str">
            <v>영업3팀</v>
          </cell>
          <cell r="D12" t="str">
            <v>최혜주</v>
          </cell>
          <cell r="F12">
            <v>46</v>
          </cell>
          <cell r="G12">
            <v>82</v>
          </cell>
          <cell r="H12">
            <v>98</v>
          </cell>
        </row>
        <row r="13">
          <cell r="B13" t="str">
            <v>영업3팀</v>
          </cell>
          <cell r="D13" t="str">
            <v>김상훈</v>
          </cell>
          <cell r="F13">
            <v>37</v>
          </cell>
          <cell r="G13">
            <v>54</v>
          </cell>
          <cell r="H13">
            <v>73</v>
          </cell>
        </row>
        <row r="14">
          <cell r="B14" t="str">
            <v>인사팀</v>
          </cell>
          <cell r="D14" t="str">
            <v>박정필</v>
          </cell>
          <cell r="F14">
            <v>49</v>
          </cell>
          <cell r="G14">
            <v>95</v>
          </cell>
          <cell r="H14">
            <v>55</v>
          </cell>
        </row>
        <row r="15">
          <cell r="B15" t="str">
            <v>영업1팀</v>
          </cell>
          <cell r="D15" t="str">
            <v>이응용</v>
          </cell>
          <cell r="F15">
            <v>50</v>
          </cell>
          <cell r="G15">
            <v>40</v>
          </cell>
          <cell r="H15">
            <v>87</v>
          </cell>
        </row>
        <row r="16">
          <cell r="B16" t="str">
            <v>재무팀</v>
          </cell>
          <cell r="D16" t="str">
            <v>최인성</v>
          </cell>
          <cell r="F16">
            <v>75</v>
          </cell>
          <cell r="G16">
            <v>79</v>
          </cell>
          <cell r="H16">
            <v>55</v>
          </cell>
        </row>
        <row r="17">
          <cell r="B17" t="str">
            <v>재무팀</v>
          </cell>
          <cell r="D17" t="str">
            <v>정인홍</v>
          </cell>
          <cell r="F17">
            <v>38</v>
          </cell>
          <cell r="G17">
            <v>41</v>
          </cell>
          <cell r="H17">
            <v>86</v>
          </cell>
        </row>
        <row r="18">
          <cell r="B18" t="str">
            <v>영업2팀</v>
          </cell>
          <cell r="D18" t="str">
            <v>홍미숙</v>
          </cell>
          <cell r="F18">
            <v>62</v>
          </cell>
          <cell r="G18">
            <v>35</v>
          </cell>
          <cell r="H18">
            <v>72</v>
          </cell>
        </row>
        <row r="19">
          <cell r="B19" t="str">
            <v>홍보팀</v>
          </cell>
          <cell r="D19" t="str">
            <v>홍남기</v>
          </cell>
          <cell r="F19">
            <v>55</v>
          </cell>
          <cell r="G19">
            <v>41</v>
          </cell>
          <cell r="H19">
            <v>95</v>
          </cell>
        </row>
        <row r="20">
          <cell r="B20" t="str">
            <v>홍보팀</v>
          </cell>
          <cell r="D20" t="str">
            <v>권예지</v>
          </cell>
          <cell r="F20">
            <v>38</v>
          </cell>
          <cell r="G20">
            <v>48</v>
          </cell>
          <cell r="H20">
            <v>71</v>
          </cell>
        </row>
        <row r="21">
          <cell r="B21" t="str">
            <v>인사팀</v>
          </cell>
          <cell r="D21" t="str">
            <v>이지현</v>
          </cell>
          <cell r="F21">
            <v>75</v>
          </cell>
          <cell r="G21">
            <v>34</v>
          </cell>
          <cell r="H21">
            <v>46</v>
          </cell>
        </row>
        <row r="22">
          <cell r="B22" t="str">
            <v>인사팀</v>
          </cell>
          <cell r="D22" t="str">
            <v>홍혜숙</v>
          </cell>
          <cell r="F22">
            <v>30</v>
          </cell>
          <cell r="G22">
            <v>49</v>
          </cell>
          <cell r="H22">
            <v>91</v>
          </cell>
        </row>
        <row r="23">
          <cell r="B23" t="str">
            <v>법인영업팀</v>
          </cell>
          <cell r="D23" t="str">
            <v>이지연</v>
          </cell>
          <cell r="F23">
            <v>38</v>
          </cell>
          <cell r="G23">
            <v>34</v>
          </cell>
          <cell r="H23">
            <v>75</v>
          </cell>
        </row>
        <row r="24">
          <cell r="B24" t="str">
            <v>기획팀</v>
          </cell>
          <cell r="D24" t="str">
            <v>최필수</v>
          </cell>
          <cell r="F24">
            <v>49</v>
          </cell>
          <cell r="G24">
            <v>37</v>
          </cell>
          <cell r="H24">
            <v>38</v>
          </cell>
        </row>
        <row r="25">
          <cell r="B25" t="str">
            <v>영업3팀</v>
          </cell>
          <cell r="D25" t="str">
            <v>김창기</v>
          </cell>
          <cell r="F25">
            <v>74</v>
          </cell>
          <cell r="G25">
            <v>31</v>
          </cell>
          <cell r="H25">
            <v>42</v>
          </cell>
        </row>
        <row r="26">
          <cell r="B26" t="str">
            <v>영업1팀</v>
          </cell>
          <cell r="D26" t="str">
            <v>최준성</v>
          </cell>
          <cell r="F26">
            <v>80</v>
          </cell>
          <cell r="G26">
            <v>100</v>
          </cell>
          <cell r="H26">
            <v>91</v>
          </cell>
        </row>
        <row r="27">
          <cell r="B27" t="str">
            <v>영업1팀</v>
          </cell>
          <cell r="D27" t="str">
            <v>조용수</v>
          </cell>
          <cell r="F27">
            <v>57</v>
          </cell>
          <cell r="G27">
            <v>77</v>
          </cell>
          <cell r="H27">
            <v>62</v>
          </cell>
        </row>
        <row r="28">
          <cell r="B28" t="str">
            <v>법인영업팀</v>
          </cell>
          <cell r="D28" t="str">
            <v>정치인</v>
          </cell>
          <cell r="F28">
            <v>31</v>
          </cell>
          <cell r="G28">
            <v>99</v>
          </cell>
          <cell r="H28">
            <v>67</v>
          </cell>
        </row>
        <row r="29">
          <cell r="B29" t="str">
            <v>인사팀</v>
          </cell>
          <cell r="D29" t="str">
            <v>이민형</v>
          </cell>
          <cell r="F29">
            <v>66</v>
          </cell>
          <cell r="G29">
            <v>86</v>
          </cell>
          <cell r="H29">
            <v>95</v>
          </cell>
        </row>
        <row r="30">
          <cell r="B30" t="str">
            <v>영업1팀</v>
          </cell>
          <cell r="D30" t="str">
            <v>김혜주</v>
          </cell>
          <cell r="F30">
            <v>52</v>
          </cell>
          <cell r="G30">
            <v>89</v>
          </cell>
          <cell r="H30">
            <v>31</v>
          </cell>
        </row>
        <row r="31">
          <cell r="B31" t="str">
            <v>홍보팀</v>
          </cell>
          <cell r="D31" t="str">
            <v>김민기</v>
          </cell>
          <cell r="F31">
            <v>50</v>
          </cell>
          <cell r="G31">
            <v>100</v>
          </cell>
          <cell r="H31">
            <v>99</v>
          </cell>
        </row>
        <row r="32">
          <cell r="B32" t="str">
            <v>홍보팀</v>
          </cell>
          <cell r="D32" t="str">
            <v>조승우</v>
          </cell>
          <cell r="F32">
            <v>35</v>
          </cell>
          <cell r="G32">
            <v>95</v>
          </cell>
          <cell r="H32">
            <v>92</v>
          </cell>
        </row>
        <row r="33">
          <cell r="B33" t="str">
            <v>기획팀</v>
          </cell>
          <cell r="D33" t="str">
            <v>주정은</v>
          </cell>
          <cell r="F33">
            <v>60</v>
          </cell>
          <cell r="G33">
            <v>65</v>
          </cell>
          <cell r="H33">
            <v>53</v>
          </cell>
        </row>
        <row r="34">
          <cell r="B34" t="str">
            <v>법인영업팀</v>
          </cell>
          <cell r="D34" t="str">
            <v>정미선</v>
          </cell>
          <cell r="F34">
            <v>44</v>
          </cell>
          <cell r="G34">
            <v>41</v>
          </cell>
          <cell r="H34">
            <v>36</v>
          </cell>
        </row>
        <row r="35">
          <cell r="B35" t="str">
            <v>홍보팀</v>
          </cell>
          <cell r="D35" t="str">
            <v>전혜빈</v>
          </cell>
          <cell r="F35">
            <v>72</v>
          </cell>
          <cell r="G35">
            <v>33</v>
          </cell>
          <cell r="H35">
            <v>81</v>
          </cell>
        </row>
        <row r="36">
          <cell r="B36" t="str">
            <v>인사팀</v>
          </cell>
          <cell r="D36" t="str">
            <v>김나현</v>
          </cell>
          <cell r="F36">
            <v>70</v>
          </cell>
          <cell r="G36">
            <v>74</v>
          </cell>
          <cell r="H36">
            <v>66</v>
          </cell>
        </row>
        <row r="37">
          <cell r="B37" t="str">
            <v>영업1팀</v>
          </cell>
          <cell r="D37" t="str">
            <v>김준현</v>
          </cell>
          <cell r="F37">
            <v>71</v>
          </cell>
          <cell r="G37">
            <v>82</v>
          </cell>
          <cell r="H37">
            <v>79</v>
          </cell>
        </row>
        <row r="38">
          <cell r="B38" t="str">
            <v>재무팀</v>
          </cell>
          <cell r="D38" t="str">
            <v>이성희</v>
          </cell>
          <cell r="F38">
            <v>91</v>
          </cell>
          <cell r="G38">
            <v>45</v>
          </cell>
          <cell r="H38">
            <v>69</v>
          </cell>
        </row>
        <row r="39">
          <cell r="B39" t="str">
            <v>재무팀</v>
          </cell>
          <cell r="D39" t="str">
            <v>박상철</v>
          </cell>
          <cell r="F39">
            <v>80</v>
          </cell>
          <cell r="G39">
            <v>35</v>
          </cell>
          <cell r="H39">
            <v>40</v>
          </cell>
        </row>
        <row r="40">
          <cell r="B40" t="str">
            <v>재무팀</v>
          </cell>
          <cell r="D40" t="str">
            <v>홍기표</v>
          </cell>
          <cell r="F40">
            <v>44</v>
          </cell>
          <cell r="G40">
            <v>46</v>
          </cell>
          <cell r="H40">
            <v>46</v>
          </cell>
        </row>
        <row r="41">
          <cell r="B41" t="str">
            <v>총무팀</v>
          </cell>
          <cell r="D41" t="str">
            <v>김진수</v>
          </cell>
          <cell r="F41">
            <v>40</v>
          </cell>
          <cell r="G41">
            <v>60</v>
          </cell>
          <cell r="H41">
            <v>49</v>
          </cell>
        </row>
        <row r="42">
          <cell r="B42" t="str">
            <v>법인영업팀</v>
          </cell>
          <cell r="D42" t="str">
            <v>이우현</v>
          </cell>
          <cell r="F42">
            <v>40</v>
          </cell>
          <cell r="G42">
            <v>61</v>
          </cell>
          <cell r="H42">
            <v>59</v>
          </cell>
        </row>
        <row r="43">
          <cell r="B43" t="str">
            <v>영업2팀</v>
          </cell>
          <cell r="D43" t="str">
            <v>김은애</v>
          </cell>
          <cell r="F43">
            <v>72</v>
          </cell>
          <cell r="G43">
            <v>52</v>
          </cell>
          <cell r="H43">
            <v>79</v>
          </cell>
        </row>
        <row r="44">
          <cell r="B44" t="str">
            <v>홍보팀</v>
          </cell>
          <cell r="D44" t="str">
            <v>남정철</v>
          </cell>
          <cell r="F44">
            <v>54</v>
          </cell>
          <cell r="G44">
            <v>86</v>
          </cell>
          <cell r="H44">
            <v>41</v>
          </cell>
        </row>
        <row r="45">
          <cell r="B45" t="str">
            <v>영업2팀</v>
          </cell>
          <cell r="D45" t="str">
            <v>배한성</v>
          </cell>
          <cell r="F45">
            <v>89</v>
          </cell>
          <cell r="G45">
            <v>30</v>
          </cell>
          <cell r="H45">
            <v>56</v>
          </cell>
        </row>
        <row r="46">
          <cell r="B46" t="str">
            <v>홍보팀</v>
          </cell>
          <cell r="D46" t="str">
            <v>전성수</v>
          </cell>
          <cell r="F46">
            <v>42</v>
          </cell>
          <cell r="G46">
            <v>31</v>
          </cell>
          <cell r="H46">
            <v>55</v>
          </cell>
        </row>
        <row r="47">
          <cell r="B47" t="str">
            <v>영업지원팀</v>
          </cell>
          <cell r="D47" t="str">
            <v>최치현</v>
          </cell>
          <cell r="F47">
            <v>62</v>
          </cell>
          <cell r="G47">
            <v>68</v>
          </cell>
          <cell r="H47">
            <v>50</v>
          </cell>
        </row>
        <row r="48">
          <cell r="B48" t="str">
            <v>영업1팀</v>
          </cell>
          <cell r="D48" t="str">
            <v>유인나</v>
          </cell>
          <cell r="F48">
            <v>30</v>
          </cell>
          <cell r="G48">
            <v>61</v>
          </cell>
          <cell r="H48">
            <v>96</v>
          </cell>
        </row>
        <row r="49">
          <cell r="B49" t="str">
            <v>기획팀</v>
          </cell>
          <cell r="D49" t="str">
            <v>류승우</v>
          </cell>
          <cell r="F49">
            <v>82</v>
          </cell>
          <cell r="G49">
            <v>57</v>
          </cell>
          <cell r="H49">
            <v>94</v>
          </cell>
        </row>
        <row r="50">
          <cell r="B50" t="str">
            <v>재무팀</v>
          </cell>
          <cell r="D50" t="str">
            <v>이승호</v>
          </cell>
          <cell r="F50">
            <v>45</v>
          </cell>
          <cell r="G50">
            <v>91</v>
          </cell>
          <cell r="H50">
            <v>74</v>
          </cell>
        </row>
        <row r="51">
          <cell r="B51" t="str">
            <v>영업3팀</v>
          </cell>
          <cell r="D51" t="str">
            <v>김필진</v>
          </cell>
          <cell r="F51">
            <v>51</v>
          </cell>
          <cell r="G51">
            <v>100</v>
          </cell>
          <cell r="H51">
            <v>90</v>
          </cell>
        </row>
        <row r="52">
          <cell r="B52" t="str">
            <v>홍보팀</v>
          </cell>
          <cell r="D52" t="str">
            <v>박은빈</v>
          </cell>
          <cell r="F52">
            <v>36</v>
          </cell>
          <cell r="G52">
            <v>63</v>
          </cell>
          <cell r="H52">
            <v>57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3B6F-B601-41F9-92EF-C470CCD0FFDB}">
  <dimension ref="A1:R52"/>
  <sheetViews>
    <sheetView tabSelected="1" workbookViewId="0">
      <selection activeCell="J4" sqref="J4"/>
    </sheetView>
  </sheetViews>
  <sheetFormatPr defaultRowHeight="17" x14ac:dyDescent="0.45"/>
  <cols>
    <col min="1" max="1" width="5" style="3" customWidth="1"/>
    <col min="2" max="2" width="11" style="3" bestFit="1" customWidth="1"/>
    <col min="3" max="5" width="8.6640625" style="3"/>
    <col min="6" max="8" width="8.6640625" style="4"/>
    <col min="9" max="10" width="8.6640625" style="1"/>
    <col min="11" max="11" width="12.6640625" style="1" customWidth="1"/>
    <col min="12" max="12" width="12.1640625" style="1" customWidth="1"/>
    <col min="13" max="14" width="8.6640625" style="1"/>
    <col min="18" max="18" width="8.6640625" style="5"/>
  </cols>
  <sheetData>
    <row r="1" spans="1:18" ht="26" x14ac:dyDescent="0.45">
      <c r="A1" s="15" t="s">
        <v>110</v>
      </c>
      <c r="B1" s="15"/>
      <c r="C1" s="15"/>
      <c r="D1" s="15"/>
      <c r="E1" s="15"/>
      <c r="F1" s="15"/>
      <c r="G1" s="15"/>
      <c r="H1" s="15"/>
    </row>
    <row r="3" spans="1:18" ht="17.5" thickBot="1" x14ac:dyDescent="0.5">
      <c r="A3" s="24" t="s">
        <v>0</v>
      </c>
      <c r="B3" s="24" t="s">
        <v>1</v>
      </c>
      <c r="C3" s="24" t="s">
        <v>2</v>
      </c>
      <c r="D3" s="29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"/>
      <c r="J3" s="22" t="s">
        <v>3</v>
      </c>
      <c r="K3" s="23" t="s">
        <v>83</v>
      </c>
      <c r="L3" s="23" t="s">
        <v>1</v>
      </c>
      <c r="M3" s="23" t="s">
        <v>5</v>
      </c>
      <c r="N3" s="23" t="s">
        <v>6</v>
      </c>
      <c r="O3" s="23" t="s">
        <v>7</v>
      </c>
      <c r="R3" s="4" t="s">
        <v>56</v>
      </c>
    </row>
    <row r="4" spans="1:18" x14ac:dyDescent="0.45">
      <c r="A4" s="4">
        <v>1</v>
      </c>
      <c r="B4" s="3" t="s">
        <v>8</v>
      </c>
      <c r="C4" s="4" t="s">
        <v>9</v>
      </c>
      <c r="D4" s="4" t="s">
        <v>10</v>
      </c>
      <c r="E4" s="4" t="s">
        <v>11</v>
      </c>
      <c r="F4" s="4">
        <v>43</v>
      </c>
      <c r="G4" s="4">
        <v>37</v>
      </c>
      <c r="H4" s="4">
        <v>46</v>
      </c>
      <c r="J4" s="4" t="s">
        <v>111</v>
      </c>
      <c r="K4" s="4"/>
      <c r="L4" s="4"/>
      <c r="M4" s="4"/>
      <c r="N4" s="4"/>
      <c r="O4" s="4"/>
      <c r="R4" s="4" t="s">
        <v>30</v>
      </c>
    </row>
    <row r="5" spans="1:18" x14ac:dyDescent="0.45">
      <c r="A5" s="4">
        <v>2</v>
      </c>
      <c r="B5" s="3" t="s">
        <v>12</v>
      </c>
      <c r="C5" s="4" t="s">
        <v>13</v>
      </c>
      <c r="D5" s="4" t="s">
        <v>14</v>
      </c>
      <c r="E5" s="4" t="s">
        <v>15</v>
      </c>
      <c r="F5" s="4">
        <v>34</v>
      </c>
      <c r="G5" s="4">
        <v>38</v>
      </c>
      <c r="H5" s="4">
        <v>66</v>
      </c>
      <c r="R5" s="4" t="s">
        <v>37</v>
      </c>
    </row>
    <row r="6" spans="1:18" x14ac:dyDescent="0.45">
      <c r="A6" s="4">
        <v>3</v>
      </c>
      <c r="B6" s="3" t="s">
        <v>8</v>
      </c>
      <c r="C6" s="4" t="s">
        <v>16</v>
      </c>
      <c r="D6" s="4" t="s">
        <v>17</v>
      </c>
      <c r="E6" s="4" t="s">
        <v>18</v>
      </c>
      <c r="F6" s="4">
        <v>49</v>
      </c>
      <c r="G6" s="4">
        <v>70</v>
      </c>
      <c r="H6" s="4">
        <v>72</v>
      </c>
      <c r="R6" s="4" t="s">
        <v>33</v>
      </c>
    </row>
    <row r="7" spans="1:18" x14ac:dyDescent="0.45">
      <c r="A7" s="4">
        <v>4</v>
      </c>
      <c r="B7" s="3" t="s">
        <v>19</v>
      </c>
      <c r="C7" s="4" t="s">
        <v>20</v>
      </c>
      <c r="D7" s="4" t="s">
        <v>21</v>
      </c>
      <c r="E7" s="4" t="s">
        <v>22</v>
      </c>
      <c r="F7" s="4">
        <v>60</v>
      </c>
      <c r="G7" s="4">
        <v>76</v>
      </c>
      <c r="H7" s="4">
        <v>69</v>
      </c>
      <c r="R7" s="4" t="s">
        <v>66</v>
      </c>
    </row>
    <row r="8" spans="1:18" x14ac:dyDescent="0.45">
      <c r="A8" s="4">
        <v>5</v>
      </c>
      <c r="B8" s="3" t="s">
        <v>23</v>
      </c>
      <c r="C8" s="4" t="s">
        <v>24</v>
      </c>
      <c r="D8" s="4" t="s">
        <v>25</v>
      </c>
      <c r="E8" s="4" t="s">
        <v>11</v>
      </c>
      <c r="F8" s="4">
        <v>77</v>
      </c>
      <c r="G8" s="4">
        <v>75</v>
      </c>
      <c r="H8" s="4">
        <v>73</v>
      </c>
      <c r="R8" s="4" t="s">
        <v>76</v>
      </c>
    </row>
    <row r="9" spans="1:18" x14ac:dyDescent="0.45">
      <c r="A9" s="4">
        <v>6</v>
      </c>
      <c r="B9" s="3" t="s">
        <v>12</v>
      </c>
      <c r="C9" s="4" t="s">
        <v>26</v>
      </c>
      <c r="D9" s="4" t="s">
        <v>27</v>
      </c>
      <c r="E9" s="4" t="s">
        <v>15</v>
      </c>
      <c r="F9" s="4">
        <v>48</v>
      </c>
      <c r="G9" s="4">
        <v>94</v>
      </c>
      <c r="H9" s="4">
        <v>68</v>
      </c>
      <c r="R9" s="4" t="s">
        <v>25</v>
      </c>
    </row>
    <row r="10" spans="1:18" x14ac:dyDescent="0.45">
      <c r="A10" s="4">
        <v>7</v>
      </c>
      <c r="B10" s="3" t="s">
        <v>28</v>
      </c>
      <c r="C10" s="4" t="s">
        <v>29</v>
      </c>
      <c r="D10" s="4" t="s">
        <v>30</v>
      </c>
      <c r="E10" s="4" t="s">
        <v>11</v>
      </c>
      <c r="F10" s="4">
        <v>98</v>
      </c>
      <c r="G10" s="4">
        <v>69</v>
      </c>
      <c r="H10" s="4">
        <v>71</v>
      </c>
      <c r="R10" s="4" t="s">
        <v>39</v>
      </c>
    </row>
    <row r="11" spans="1:18" x14ac:dyDescent="0.45">
      <c r="A11" s="4">
        <v>8</v>
      </c>
      <c r="B11" s="3" t="s">
        <v>31</v>
      </c>
      <c r="C11" s="4" t="s">
        <v>32</v>
      </c>
      <c r="D11" s="4" t="s">
        <v>33</v>
      </c>
      <c r="E11" s="4" t="s">
        <v>11</v>
      </c>
      <c r="F11" s="4">
        <v>56</v>
      </c>
      <c r="G11" s="4">
        <v>39</v>
      </c>
      <c r="H11" s="4">
        <v>45</v>
      </c>
      <c r="R11" s="4" t="s">
        <v>14</v>
      </c>
    </row>
    <row r="12" spans="1:18" x14ac:dyDescent="0.45">
      <c r="A12" s="4">
        <v>9</v>
      </c>
      <c r="B12" s="3" t="s">
        <v>12</v>
      </c>
      <c r="C12" s="4" t="s">
        <v>34</v>
      </c>
      <c r="D12" s="4" t="s">
        <v>35</v>
      </c>
      <c r="E12" s="4" t="s">
        <v>18</v>
      </c>
      <c r="F12" s="4">
        <v>46</v>
      </c>
      <c r="G12" s="4">
        <v>82</v>
      </c>
      <c r="H12" s="4">
        <v>98</v>
      </c>
      <c r="R12" s="4" t="s">
        <v>27</v>
      </c>
    </row>
    <row r="13" spans="1:18" x14ac:dyDescent="0.45">
      <c r="A13" s="4">
        <v>10</v>
      </c>
      <c r="B13" s="3" t="s">
        <v>12</v>
      </c>
      <c r="C13" s="4" t="s">
        <v>36</v>
      </c>
      <c r="D13" s="4" t="s">
        <v>37</v>
      </c>
      <c r="E13" s="4" t="s">
        <v>22</v>
      </c>
      <c r="F13" s="4">
        <v>37</v>
      </c>
      <c r="G13" s="4">
        <v>54</v>
      </c>
      <c r="H13" s="4">
        <v>73</v>
      </c>
      <c r="R13" s="4" t="s">
        <v>74</v>
      </c>
    </row>
    <row r="14" spans="1:18" x14ac:dyDescent="0.45">
      <c r="A14" s="4">
        <v>11</v>
      </c>
      <c r="B14" s="3" t="s">
        <v>31</v>
      </c>
      <c r="C14" s="4" t="s">
        <v>38</v>
      </c>
      <c r="D14" s="4" t="s">
        <v>39</v>
      </c>
      <c r="E14" s="4" t="s">
        <v>11</v>
      </c>
      <c r="F14" s="4">
        <v>49</v>
      </c>
      <c r="G14" s="4">
        <v>95</v>
      </c>
      <c r="H14" s="4">
        <v>55</v>
      </c>
      <c r="R14" s="4" t="s">
        <v>42</v>
      </c>
    </row>
    <row r="15" spans="1:18" x14ac:dyDescent="0.45">
      <c r="A15" s="4">
        <v>12</v>
      </c>
      <c r="B15" s="3" t="s">
        <v>40</v>
      </c>
      <c r="C15" s="4" t="s">
        <v>41</v>
      </c>
      <c r="D15" s="4" t="s">
        <v>42</v>
      </c>
      <c r="E15" s="4" t="s">
        <v>22</v>
      </c>
      <c r="F15" s="4">
        <v>50</v>
      </c>
      <c r="G15" s="4">
        <v>40</v>
      </c>
      <c r="H15" s="4">
        <v>87</v>
      </c>
      <c r="R15" s="4" t="s">
        <v>62</v>
      </c>
    </row>
    <row r="16" spans="1:18" x14ac:dyDescent="0.45">
      <c r="A16" s="4">
        <v>13</v>
      </c>
      <c r="B16" s="3" t="s">
        <v>43</v>
      </c>
      <c r="C16" s="4" t="s">
        <v>44</v>
      </c>
      <c r="D16" s="4" t="s">
        <v>45</v>
      </c>
      <c r="E16" s="4" t="s">
        <v>18</v>
      </c>
      <c r="F16" s="4">
        <v>75</v>
      </c>
      <c r="G16" s="4">
        <v>79</v>
      </c>
      <c r="H16" s="4">
        <v>55</v>
      </c>
      <c r="R16" s="4" t="s">
        <v>58</v>
      </c>
    </row>
    <row r="17" spans="1:18" x14ac:dyDescent="0.45">
      <c r="A17" s="4">
        <v>14</v>
      </c>
      <c r="B17" s="3" t="s">
        <v>43</v>
      </c>
      <c r="C17" s="4" t="s">
        <v>46</v>
      </c>
      <c r="D17" s="4" t="s">
        <v>47</v>
      </c>
      <c r="E17" s="4" t="s">
        <v>11</v>
      </c>
      <c r="F17" s="4">
        <v>38</v>
      </c>
      <c r="G17" s="4">
        <v>41</v>
      </c>
      <c r="H17" s="4">
        <v>86</v>
      </c>
      <c r="R17" s="4" t="s">
        <v>47</v>
      </c>
    </row>
    <row r="18" spans="1:18" x14ac:dyDescent="0.45">
      <c r="A18" s="4">
        <v>15</v>
      </c>
      <c r="B18" s="3" t="s">
        <v>48</v>
      </c>
      <c r="C18" s="4" t="s">
        <v>49</v>
      </c>
      <c r="D18" s="4" t="s">
        <v>50</v>
      </c>
      <c r="E18" s="4" t="s">
        <v>51</v>
      </c>
      <c r="F18" s="4">
        <v>62</v>
      </c>
      <c r="G18" s="4">
        <v>35</v>
      </c>
      <c r="H18" s="4">
        <v>72</v>
      </c>
      <c r="R18" s="4" t="s">
        <v>21</v>
      </c>
    </row>
    <row r="19" spans="1:18" x14ac:dyDescent="0.45">
      <c r="A19" s="4">
        <v>16</v>
      </c>
      <c r="B19" s="3" t="s">
        <v>52</v>
      </c>
      <c r="C19" s="4" t="s">
        <v>53</v>
      </c>
      <c r="D19" s="4" t="s">
        <v>54</v>
      </c>
      <c r="E19" s="4" t="s">
        <v>18</v>
      </c>
      <c r="F19" s="4">
        <v>55</v>
      </c>
      <c r="G19" s="4">
        <v>41</v>
      </c>
      <c r="H19" s="4">
        <v>95</v>
      </c>
      <c r="R19" s="4" t="s">
        <v>72</v>
      </c>
    </row>
    <row r="20" spans="1:18" x14ac:dyDescent="0.45">
      <c r="A20" s="4">
        <v>17</v>
      </c>
      <c r="B20" s="3" t="s">
        <v>52</v>
      </c>
      <c r="C20" s="4" t="s">
        <v>55</v>
      </c>
      <c r="D20" s="4" t="s">
        <v>56</v>
      </c>
      <c r="E20" s="4" t="s">
        <v>22</v>
      </c>
      <c r="F20" s="4">
        <v>38</v>
      </c>
      <c r="G20" s="4">
        <v>48</v>
      </c>
      <c r="H20" s="4">
        <v>71</v>
      </c>
      <c r="R20" s="4" t="s">
        <v>80</v>
      </c>
    </row>
    <row r="21" spans="1:18" x14ac:dyDescent="0.45">
      <c r="A21" s="4">
        <v>18</v>
      </c>
      <c r="B21" s="3" t="s">
        <v>31</v>
      </c>
      <c r="C21" s="4" t="s">
        <v>57</v>
      </c>
      <c r="D21" s="4" t="s">
        <v>58</v>
      </c>
      <c r="E21" s="4" t="s">
        <v>18</v>
      </c>
      <c r="F21" s="4">
        <v>75</v>
      </c>
      <c r="G21" s="4">
        <v>34</v>
      </c>
      <c r="H21" s="4">
        <v>46</v>
      </c>
      <c r="R21" s="4" t="s">
        <v>70</v>
      </c>
    </row>
    <row r="22" spans="1:18" x14ac:dyDescent="0.45">
      <c r="A22" s="4">
        <v>19</v>
      </c>
      <c r="B22" s="3" t="s">
        <v>31</v>
      </c>
      <c r="C22" s="4" t="s">
        <v>59</v>
      </c>
      <c r="D22" s="4" t="s">
        <v>60</v>
      </c>
      <c r="E22" s="4" t="s">
        <v>18</v>
      </c>
      <c r="F22" s="4">
        <v>30</v>
      </c>
      <c r="G22" s="4">
        <v>49</v>
      </c>
      <c r="H22" s="4">
        <v>91</v>
      </c>
      <c r="R22" s="4" t="s">
        <v>82</v>
      </c>
    </row>
    <row r="23" spans="1:18" x14ac:dyDescent="0.45">
      <c r="A23" s="4">
        <v>20</v>
      </c>
      <c r="B23" s="3" t="s">
        <v>28</v>
      </c>
      <c r="C23" s="4" t="s">
        <v>61</v>
      </c>
      <c r="D23" s="4" t="s">
        <v>62</v>
      </c>
      <c r="E23" s="4" t="s">
        <v>51</v>
      </c>
      <c r="F23" s="4">
        <v>38</v>
      </c>
      <c r="G23" s="4">
        <v>34</v>
      </c>
      <c r="H23" s="4">
        <v>75</v>
      </c>
      <c r="R23" s="4" t="s">
        <v>45</v>
      </c>
    </row>
    <row r="24" spans="1:18" x14ac:dyDescent="0.45">
      <c r="A24" s="4">
        <v>21</v>
      </c>
      <c r="B24" s="3" t="s">
        <v>8</v>
      </c>
      <c r="C24" s="4" t="s">
        <v>63</v>
      </c>
      <c r="D24" s="4" t="s">
        <v>64</v>
      </c>
      <c r="E24" s="4" t="s">
        <v>11</v>
      </c>
      <c r="F24" s="4">
        <v>49</v>
      </c>
      <c r="G24" s="4">
        <v>37</v>
      </c>
      <c r="H24" s="4">
        <v>38</v>
      </c>
      <c r="R24" s="4" t="s">
        <v>17</v>
      </c>
    </row>
    <row r="25" spans="1:18" x14ac:dyDescent="0.45">
      <c r="A25" s="4">
        <v>22</v>
      </c>
      <c r="B25" s="3" t="s">
        <v>12</v>
      </c>
      <c r="C25" s="4" t="s">
        <v>65</v>
      </c>
      <c r="D25" s="4" t="s">
        <v>66</v>
      </c>
      <c r="E25" s="4" t="s">
        <v>22</v>
      </c>
      <c r="F25" s="4">
        <v>74</v>
      </c>
      <c r="G25" s="4">
        <v>31</v>
      </c>
      <c r="H25" s="4">
        <v>42</v>
      </c>
      <c r="R25" s="4" t="s">
        <v>68</v>
      </c>
    </row>
    <row r="26" spans="1:18" x14ac:dyDescent="0.45">
      <c r="A26" s="4">
        <v>23</v>
      </c>
      <c r="B26" s="3" t="s">
        <v>40</v>
      </c>
      <c r="C26" s="4" t="s">
        <v>67</v>
      </c>
      <c r="D26" s="4" t="s">
        <v>68</v>
      </c>
      <c r="E26" s="4" t="s">
        <v>11</v>
      </c>
      <c r="F26" s="4">
        <v>80</v>
      </c>
      <c r="G26" s="4">
        <v>100</v>
      </c>
      <c r="H26" s="4">
        <v>91</v>
      </c>
      <c r="R26" s="4" t="s">
        <v>78</v>
      </c>
    </row>
    <row r="27" spans="1:18" x14ac:dyDescent="0.45">
      <c r="A27" s="4">
        <v>24</v>
      </c>
      <c r="B27" s="3" t="s">
        <v>40</v>
      </c>
      <c r="C27" s="4" t="s">
        <v>69</v>
      </c>
      <c r="D27" s="4" t="s">
        <v>70</v>
      </c>
      <c r="E27" s="4" t="s">
        <v>15</v>
      </c>
      <c r="F27" s="4">
        <v>57</v>
      </c>
      <c r="G27" s="4">
        <v>77</v>
      </c>
      <c r="H27" s="4">
        <v>62</v>
      </c>
      <c r="R27" s="4" t="s">
        <v>64</v>
      </c>
    </row>
    <row r="28" spans="1:18" x14ac:dyDescent="0.45">
      <c r="A28" s="4">
        <v>25</v>
      </c>
      <c r="B28" s="3" t="s">
        <v>28</v>
      </c>
      <c r="C28" s="4" t="s">
        <v>71</v>
      </c>
      <c r="D28" s="4" t="s">
        <v>72</v>
      </c>
      <c r="E28" s="4" t="s">
        <v>15</v>
      </c>
      <c r="F28" s="4">
        <v>31</v>
      </c>
      <c r="G28" s="4">
        <v>99</v>
      </c>
      <c r="H28" s="4">
        <v>67</v>
      </c>
      <c r="R28" s="4" t="s">
        <v>10</v>
      </c>
    </row>
    <row r="29" spans="1:18" x14ac:dyDescent="0.45">
      <c r="A29" s="4">
        <v>26</v>
      </c>
      <c r="B29" s="3" t="s">
        <v>31</v>
      </c>
      <c r="C29" s="4" t="s">
        <v>73</v>
      </c>
      <c r="D29" s="4" t="s">
        <v>74</v>
      </c>
      <c r="E29" s="4" t="s">
        <v>11</v>
      </c>
      <c r="F29" s="4">
        <v>66</v>
      </c>
      <c r="G29" s="4">
        <v>86</v>
      </c>
      <c r="H29" s="4">
        <v>95</v>
      </c>
      <c r="R29" s="4" t="s">
        <v>35</v>
      </c>
    </row>
    <row r="30" spans="1:18" x14ac:dyDescent="0.45">
      <c r="A30" s="4">
        <v>27</v>
      </c>
      <c r="B30" s="3" t="s">
        <v>40</v>
      </c>
      <c r="C30" s="4" t="s">
        <v>75</v>
      </c>
      <c r="D30" s="4" t="s">
        <v>76</v>
      </c>
      <c r="E30" s="4" t="s">
        <v>11</v>
      </c>
      <c r="F30" s="4">
        <v>52</v>
      </c>
      <c r="G30" s="4">
        <v>89</v>
      </c>
      <c r="H30" s="4">
        <v>31</v>
      </c>
      <c r="R30" s="4" t="s">
        <v>54</v>
      </c>
    </row>
    <row r="31" spans="1:18" x14ac:dyDescent="0.45">
      <c r="A31" s="4">
        <v>28</v>
      </c>
      <c r="B31" s="3" t="s">
        <v>52</v>
      </c>
      <c r="C31" s="4" t="s">
        <v>77</v>
      </c>
      <c r="D31" s="4" t="s">
        <v>78</v>
      </c>
      <c r="E31" s="4" t="s">
        <v>51</v>
      </c>
      <c r="F31" s="4">
        <v>50</v>
      </c>
      <c r="G31" s="4">
        <v>100</v>
      </c>
      <c r="H31" s="4">
        <v>99</v>
      </c>
      <c r="R31" s="4" t="s">
        <v>50</v>
      </c>
    </row>
    <row r="32" spans="1:18" x14ac:dyDescent="0.45">
      <c r="A32" s="4">
        <v>29</v>
      </c>
      <c r="B32" s="3" t="s">
        <v>52</v>
      </c>
      <c r="C32" s="4" t="s">
        <v>79</v>
      </c>
      <c r="D32" s="4" t="s">
        <v>80</v>
      </c>
      <c r="E32" s="4" t="s">
        <v>15</v>
      </c>
      <c r="F32" s="4">
        <v>35</v>
      </c>
      <c r="G32" s="4">
        <v>95</v>
      </c>
      <c r="H32" s="4">
        <v>92</v>
      </c>
      <c r="R32" s="4" t="s">
        <v>60</v>
      </c>
    </row>
    <row r="33" spans="1:8" x14ac:dyDescent="0.45">
      <c r="A33" s="4">
        <v>30</v>
      </c>
      <c r="B33" s="3" t="s">
        <v>8</v>
      </c>
      <c r="C33" s="4" t="s">
        <v>81</v>
      </c>
      <c r="D33" s="4" t="s">
        <v>82</v>
      </c>
      <c r="E33" s="4" t="s">
        <v>11</v>
      </c>
      <c r="F33" s="4">
        <v>60</v>
      </c>
      <c r="G33" s="4">
        <v>65</v>
      </c>
      <c r="H33" s="4">
        <v>53</v>
      </c>
    </row>
    <row r="34" spans="1:8" x14ac:dyDescent="0.45">
      <c r="C34" s="4"/>
      <c r="D34" s="4"/>
      <c r="E34" s="4"/>
    </row>
    <row r="35" spans="1:8" x14ac:dyDescent="0.45">
      <c r="C35" s="4"/>
      <c r="D35" s="4"/>
      <c r="E35" s="4"/>
    </row>
    <row r="36" spans="1:8" x14ac:dyDescent="0.45">
      <c r="C36" s="4"/>
      <c r="D36" s="4"/>
      <c r="E36" s="4"/>
    </row>
    <row r="37" spans="1:8" x14ac:dyDescent="0.45">
      <c r="C37" s="4"/>
      <c r="D37" s="4"/>
      <c r="E37" s="4"/>
    </row>
    <row r="38" spans="1:8" x14ac:dyDescent="0.45">
      <c r="C38" s="4"/>
      <c r="D38" s="4"/>
      <c r="E38" s="4"/>
    </row>
    <row r="39" spans="1:8" x14ac:dyDescent="0.45">
      <c r="C39" s="4"/>
      <c r="D39" s="4"/>
      <c r="E39" s="4"/>
    </row>
    <row r="40" spans="1:8" x14ac:dyDescent="0.45">
      <c r="C40" s="4"/>
      <c r="D40" s="4"/>
      <c r="E40" s="4"/>
    </row>
    <row r="41" spans="1:8" x14ac:dyDescent="0.45">
      <c r="C41" s="4"/>
      <c r="D41" s="4"/>
      <c r="E41" s="4"/>
    </row>
    <row r="42" spans="1:8" x14ac:dyDescent="0.45">
      <c r="C42" s="4"/>
      <c r="D42" s="4"/>
      <c r="E42" s="4"/>
    </row>
    <row r="43" spans="1:8" x14ac:dyDescent="0.45">
      <c r="C43" s="4"/>
      <c r="D43" s="4"/>
      <c r="E43" s="4"/>
    </row>
    <row r="44" spans="1:8" x14ac:dyDescent="0.45">
      <c r="C44" s="4"/>
      <c r="D44" s="4"/>
      <c r="E44" s="4"/>
    </row>
    <row r="45" spans="1:8" x14ac:dyDescent="0.45">
      <c r="C45" s="4"/>
      <c r="D45" s="4"/>
      <c r="E45" s="4"/>
    </row>
    <row r="46" spans="1:8" x14ac:dyDescent="0.45">
      <c r="C46" s="4"/>
      <c r="D46" s="4"/>
      <c r="E46" s="4"/>
    </row>
    <row r="47" spans="1:8" x14ac:dyDescent="0.45">
      <c r="C47" s="4"/>
      <c r="D47" s="4"/>
      <c r="E47" s="4"/>
    </row>
    <row r="48" spans="1:8" x14ac:dyDescent="0.45">
      <c r="C48" s="4"/>
      <c r="D48" s="4"/>
      <c r="E48" s="4"/>
    </row>
    <row r="49" spans="3:5" x14ac:dyDescent="0.45">
      <c r="C49" s="4"/>
      <c r="D49" s="4"/>
      <c r="E49" s="4"/>
    </row>
    <row r="50" spans="3:5" x14ac:dyDescent="0.45">
      <c r="C50" s="4"/>
      <c r="D50" s="4"/>
      <c r="E50" s="4"/>
    </row>
    <row r="51" spans="3:5" x14ac:dyDescent="0.45">
      <c r="C51" s="4"/>
      <c r="D51" s="4"/>
      <c r="E51" s="4"/>
    </row>
    <row r="52" spans="3:5" x14ac:dyDescent="0.45">
      <c r="C52" s="4"/>
      <c r="D52" s="4"/>
      <c r="E52" s="4"/>
    </row>
  </sheetData>
  <sortState xmlns:xlrd2="http://schemas.microsoft.com/office/spreadsheetml/2017/richdata2" ref="R3:R32">
    <sortCondition ref="R3:R32"/>
  </sortState>
  <conditionalFormatting sqref="A4:H33">
    <cfRule type="expression" dxfId="0" priority="2">
      <formula>$D4=$J$4</formula>
    </cfRule>
  </conditionalFormatting>
  <dataValidations count="1">
    <dataValidation type="list" allowBlank="1" showInputMessage="1" showErrorMessage="1" sqref="J4" xr:uid="{D9DA0932-28B6-4E6F-891C-FB83D7A4A23D}">
      <formula1>$R$3:$R$32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DF62-B7DE-4708-9288-847F58295B5D}">
  <dimension ref="A1:I83"/>
  <sheetViews>
    <sheetView workbookViewId="0">
      <selection activeCell="D3" sqref="D3"/>
    </sheetView>
  </sheetViews>
  <sheetFormatPr defaultRowHeight="17" x14ac:dyDescent="0.45"/>
  <cols>
    <col min="1" max="1" width="10.25" bestFit="1" customWidth="1"/>
    <col min="3" max="3" width="16.1640625" bestFit="1" customWidth="1"/>
    <col min="4" max="5" width="8.6640625" style="6"/>
    <col min="6" max="6" width="10.08203125" style="6" bestFit="1" customWidth="1"/>
    <col min="9" max="9" width="8.6640625" style="6"/>
  </cols>
  <sheetData>
    <row r="1" spans="1:9" ht="26" x14ac:dyDescent="0.65">
      <c r="A1" s="18" t="s">
        <v>109</v>
      </c>
      <c r="B1" s="16"/>
      <c r="C1" s="16"/>
      <c r="D1" s="17"/>
      <c r="E1" s="17"/>
      <c r="F1" s="17"/>
    </row>
    <row r="2" spans="1:9" x14ac:dyDescent="0.45">
      <c r="I2" s="6" t="s">
        <v>106</v>
      </c>
    </row>
    <row r="3" spans="1:9" ht="17.5" thickBot="1" x14ac:dyDescent="0.5">
      <c r="A3" s="25" t="s">
        <v>84</v>
      </c>
      <c r="B3" s="25" t="s">
        <v>85</v>
      </c>
      <c r="C3" s="26" t="s">
        <v>86</v>
      </c>
      <c r="D3" s="27" t="s">
        <v>104</v>
      </c>
      <c r="E3" s="25" t="s">
        <v>87</v>
      </c>
      <c r="F3" s="25" t="s">
        <v>105</v>
      </c>
      <c r="G3" s="1"/>
      <c r="I3" s="6" t="s">
        <v>107</v>
      </c>
    </row>
    <row r="4" spans="1:9" x14ac:dyDescent="0.45">
      <c r="A4" s="7">
        <v>44319</v>
      </c>
      <c r="B4" s="8" t="s">
        <v>97</v>
      </c>
      <c r="C4" s="9" t="s">
        <v>98</v>
      </c>
      <c r="D4" s="10"/>
      <c r="E4" s="10">
        <v>133</v>
      </c>
      <c r="F4" s="11">
        <f t="shared" ref="F4:F35" si="0">D4*E4</f>
        <v>0</v>
      </c>
      <c r="G4" s="1"/>
    </row>
    <row r="5" spans="1:9" x14ac:dyDescent="0.45">
      <c r="A5" s="7">
        <v>44350</v>
      </c>
      <c r="B5" s="8" t="s">
        <v>97</v>
      </c>
      <c r="C5" s="9" t="s">
        <v>98</v>
      </c>
      <c r="D5" s="10"/>
      <c r="E5" s="10">
        <v>148</v>
      </c>
      <c r="F5" s="11">
        <f t="shared" si="0"/>
        <v>0</v>
      </c>
      <c r="G5" s="1"/>
      <c r="I5" s="28" t="s">
        <v>108</v>
      </c>
    </row>
    <row r="6" spans="1:9" x14ac:dyDescent="0.45">
      <c r="A6" s="7">
        <v>44411</v>
      </c>
      <c r="B6" s="8" t="s">
        <v>97</v>
      </c>
      <c r="C6" s="9" t="s">
        <v>98</v>
      </c>
      <c r="D6" s="10"/>
      <c r="E6" s="10">
        <v>188</v>
      </c>
      <c r="F6" s="11">
        <f t="shared" si="0"/>
        <v>0</v>
      </c>
      <c r="G6" s="1"/>
    </row>
    <row r="7" spans="1:9" x14ac:dyDescent="0.45">
      <c r="A7" s="7">
        <v>44228</v>
      </c>
      <c r="B7" s="8" t="s">
        <v>97</v>
      </c>
      <c r="C7" s="9" t="s">
        <v>100</v>
      </c>
      <c r="D7" s="10"/>
      <c r="E7" s="10">
        <v>270</v>
      </c>
      <c r="F7" s="11">
        <f t="shared" si="0"/>
        <v>0</v>
      </c>
      <c r="G7" s="1"/>
    </row>
    <row r="8" spans="1:9" x14ac:dyDescent="0.45">
      <c r="A8" s="7">
        <v>44287</v>
      </c>
      <c r="B8" s="8" t="s">
        <v>97</v>
      </c>
      <c r="C8" s="9" t="s">
        <v>100</v>
      </c>
      <c r="D8" s="10"/>
      <c r="E8" s="10">
        <v>323</v>
      </c>
      <c r="F8" s="11">
        <f t="shared" si="0"/>
        <v>0</v>
      </c>
      <c r="G8" s="1"/>
    </row>
    <row r="9" spans="1:9" x14ac:dyDescent="0.45">
      <c r="A9" s="7">
        <v>44378</v>
      </c>
      <c r="B9" s="8" t="s">
        <v>97</v>
      </c>
      <c r="C9" s="9" t="s">
        <v>100</v>
      </c>
      <c r="D9" s="10"/>
      <c r="E9" s="10">
        <v>156</v>
      </c>
      <c r="F9" s="11">
        <f t="shared" si="0"/>
        <v>0</v>
      </c>
      <c r="G9" s="1"/>
    </row>
    <row r="10" spans="1:9" x14ac:dyDescent="0.45">
      <c r="A10" s="7">
        <v>44409</v>
      </c>
      <c r="B10" s="8" t="s">
        <v>97</v>
      </c>
      <c r="C10" s="9" t="s">
        <v>100</v>
      </c>
      <c r="D10" s="10"/>
      <c r="E10" s="10">
        <v>390</v>
      </c>
      <c r="F10" s="11">
        <f t="shared" si="0"/>
        <v>0</v>
      </c>
      <c r="G10" s="1"/>
    </row>
    <row r="11" spans="1:9" x14ac:dyDescent="0.45">
      <c r="A11" s="7">
        <v>44351</v>
      </c>
      <c r="B11" s="8" t="s">
        <v>97</v>
      </c>
      <c r="C11" s="9" t="s">
        <v>92</v>
      </c>
      <c r="D11" s="10"/>
      <c r="E11" s="10">
        <v>124</v>
      </c>
      <c r="F11" s="11">
        <f t="shared" si="0"/>
        <v>0</v>
      </c>
      <c r="G11" s="1"/>
    </row>
    <row r="12" spans="1:9" x14ac:dyDescent="0.45">
      <c r="A12" s="7">
        <v>44231</v>
      </c>
      <c r="B12" s="8" t="s">
        <v>97</v>
      </c>
      <c r="C12" s="9" t="s">
        <v>101</v>
      </c>
      <c r="D12" s="10"/>
      <c r="E12" s="10">
        <v>476</v>
      </c>
      <c r="F12" s="11">
        <f t="shared" si="0"/>
        <v>0</v>
      </c>
      <c r="G12" s="1"/>
    </row>
    <row r="13" spans="1:9" x14ac:dyDescent="0.45">
      <c r="A13" s="7">
        <v>44381</v>
      </c>
      <c r="B13" s="8" t="s">
        <v>97</v>
      </c>
      <c r="C13" s="9" t="s">
        <v>101</v>
      </c>
      <c r="D13" s="10"/>
      <c r="E13" s="10">
        <v>220</v>
      </c>
      <c r="F13" s="11">
        <f t="shared" si="0"/>
        <v>0</v>
      </c>
      <c r="G13" s="1"/>
    </row>
    <row r="14" spans="1:9" x14ac:dyDescent="0.45">
      <c r="A14" s="7">
        <v>44443</v>
      </c>
      <c r="B14" s="8" t="s">
        <v>97</v>
      </c>
      <c r="C14" s="9" t="s">
        <v>101</v>
      </c>
      <c r="D14" s="10"/>
      <c r="E14" s="10">
        <v>430</v>
      </c>
      <c r="F14" s="11">
        <f t="shared" si="0"/>
        <v>0</v>
      </c>
      <c r="G14" s="1"/>
    </row>
    <row r="15" spans="1:9" x14ac:dyDescent="0.45">
      <c r="A15" s="7">
        <v>44534</v>
      </c>
      <c r="B15" s="8" t="s">
        <v>97</v>
      </c>
      <c r="C15" s="9" t="s">
        <v>101</v>
      </c>
      <c r="D15" s="10"/>
      <c r="E15" s="10">
        <v>387</v>
      </c>
      <c r="F15" s="11">
        <f t="shared" si="0"/>
        <v>0</v>
      </c>
      <c r="G15" s="1"/>
    </row>
    <row r="16" spans="1:9" x14ac:dyDescent="0.45">
      <c r="A16" s="7">
        <v>44596</v>
      </c>
      <c r="B16" s="8" t="s">
        <v>97</v>
      </c>
      <c r="C16" s="9" t="s">
        <v>101</v>
      </c>
      <c r="D16" s="10"/>
      <c r="E16" s="10">
        <v>300</v>
      </c>
      <c r="F16" s="11">
        <f t="shared" si="0"/>
        <v>0</v>
      </c>
      <c r="G16" s="1"/>
    </row>
    <row r="17" spans="1:7" x14ac:dyDescent="0.45">
      <c r="A17" s="7">
        <v>44624</v>
      </c>
      <c r="B17" s="8" t="s">
        <v>97</v>
      </c>
      <c r="C17" s="9" t="s">
        <v>101</v>
      </c>
      <c r="D17" s="10"/>
      <c r="E17" s="10">
        <v>89</v>
      </c>
      <c r="F17" s="11">
        <f t="shared" si="0"/>
        <v>0</v>
      </c>
      <c r="G17" s="1"/>
    </row>
    <row r="18" spans="1:7" x14ac:dyDescent="0.45">
      <c r="A18" s="7">
        <v>44655</v>
      </c>
      <c r="B18" s="8" t="s">
        <v>97</v>
      </c>
      <c r="C18" s="9" t="s">
        <v>101</v>
      </c>
      <c r="D18" s="10"/>
      <c r="E18" s="10">
        <v>272</v>
      </c>
      <c r="F18" s="11">
        <f t="shared" si="0"/>
        <v>0</v>
      </c>
      <c r="G18" s="1"/>
    </row>
    <row r="19" spans="1:7" x14ac:dyDescent="0.45">
      <c r="A19" s="7">
        <v>44228</v>
      </c>
      <c r="B19" s="8" t="s">
        <v>97</v>
      </c>
      <c r="C19" s="9" t="s">
        <v>96</v>
      </c>
      <c r="D19" s="10"/>
      <c r="E19" s="10">
        <v>110</v>
      </c>
      <c r="F19" s="11">
        <f t="shared" si="0"/>
        <v>0</v>
      </c>
      <c r="G19" s="1"/>
    </row>
    <row r="20" spans="1:7" x14ac:dyDescent="0.45">
      <c r="A20" s="7">
        <v>44317</v>
      </c>
      <c r="B20" s="8" t="s">
        <v>97</v>
      </c>
      <c r="C20" s="9" t="s">
        <v>96</v>
      </c>
      <c r="D20" s="10"/>
      <c r="E20" s="10">
        <v>76</v>
      </c>
      <c r="F20" s="11">
        <f t="shared" si="0"/>
        <v>0</v>
      </c>
      <c r="G20" s="1"/>
    </row>
    <row r="21" spans="1:7" x14ac:dyDescent="0.45">
      <c r="A21" s="7">
        <v>44470</v>
      </c>
      <c r="B21" s="8" t="s">
        <v>97</v>
      </c>
      <c r="C21" s="9" t="s">
        <v>96</v>
      </c>
      <c r="D21" s="10"/>
      <c r="E21" s="10">
        <v>397</v>
      </c>
      <c r="F21" s="11">
        <f t="shared" si="0"/>
        <v>0</v>
      </c>
      <c r="G21" s="1"/>
    </row>
    <row r="22" spans="1:7" x14ac:dyDescent="0.45">
      <c r="A22" s="7">
        <v>44202</v>
      </c>
      <c r="B22" s="8" t="s">
        <v>97</v>
      </c>
      <c r="C22" s="9" t="s">
        <v>103</v>
      </c>
      <c r="D22" s="10"/>
      <c r="E22" s="10">
        <v>458</v>
      </c>
      <c r="F22" s="11">
        <f t="shared" si="0"/>
        <v>0</v>
      </c>
      <c r="G22" s="1"/>
    </row>
    <row r="23" spans="1:7" x14ac:dyDescent="0.45">
      <c r="A23" s="7">
        <v>44261</v>
      </c>
      <c r="B23" s="8" t="s">
        <v>97</v>
      </c>
      <c r="C23" s="9" t="s">
        <v>103</v>
      </c>
      <c r="D23" s="10"/>
      <c r="E23" s="10">
        <v>412</v>
      </c>
      <c r="F23" s="11">
        <f t="shared" si="0"/>
        <v>0</v>
      </c>
      <c r="G23" s="1"/>
    </row>
    <row r="24" spans="1:7" x14ac:dyDescent="0.45">
      <c r="A24" s="7">
        <v>44287</v>
      </c>
      <c r="B24" s="8" t="s">
        <v>97</v>
      </c>
      <c r="C24" s="9" t="s">
        <v>91</v>
      </c>
      <c r="D24" s="10"/>
      <c r="E24" s="10">
        <v>97</v>
      </c>
      <c r="F24" s="11">
        <f t="shared" si="0"/>
        <v>0</v>
      </c>
      <c r="G24" s="1"/>
    </row>
    <row r="25" spans="1:7" x14ac:dyDescent="0.45">
      <c r="A25" s="7">
        <v>44348</v>
      </c>
      <c r="B25" s="8" t="s">
        <v>97</v>
      </c>
      <c r="C25" s="9" t="s">
        <v>91</v>
      </c>
      <c r="D25" s="10"/>
      <c r="E25" s="10">
        <v>342</v>
      </c>
      <c r="F25" s="11">
        <f t="shared" si="0"/>
        <v>0</v>
      </c>
      <c r="G25" s="1"/>
    </row>
    <row r="26" spans="1:7" x14ac:dyDescent="0.45">
      <c r="A26" s="7">
        <v>44501</v>
      </c>
      <c r="B26" s="8" t="s">
        <v>97</v>
      </c>
      <c r="C26" s="9" t="s">
        <v>91</v>
      </c>
      <c r="D26" s="10"/>
      <c r="E26" s="10">
        <v>44</v>
      </c>
      <c r="F26" s="11">
        <f t="shared" si="0"/>
        <v>0</v>
      </c>
      <c r="G26" s="1"/>
    </row>
    <row r="27" spans="1:7" x14ac:dyDescent="0.45">
      <c r="A27" s="7">
        <v>44201</v>
      </c>
      <c r="B27" s="8" t="s">
        <v>97</v>
      </c>
      <c r="C27" s="9" t="s">
        <v>102</v>
      </c>
      <c r="D27" s="10"/>
      <c r="E27" s="10">
        <v>116</v>
      </c>
      <c r="F27" s="11">
        <f t="shared" si="0"/>
        <v>0</v>
      </c>
      <c r="G27" s="1"/>
    </row>
    <row r="28" spans="1:7" x14ac:dyDescent="0.45">
      <c r="A28" s="7">
        <v>44232</v>
      </c>
      <c r="B28" s="8" t="s">
        <v>97</v>
      </c>
      <c r="C28" s="9" t="s">
        <v>102</v>
      </c>
      <c r="D28" s="10"/>
      <c r="E28" s="10">
        <v>117</v>
      </c>
      <c r="F28" s="11">
        <f t="shared" si="0"/>
        <v>0</v>
      </c>
      <c r="G28" s="1"/>
    </row>
    <row r="29" spans="1:7" x14ac:dyDescent="0.45">
      <c r="A29" s="7">
        <v>44291</v>
      </c>
      <c r="B29" s="8" t="s">
        <v>97</v>
      </c>
      <c r="C29" s="9" t="s">
        <v>102</v>
      </c>
      <c r="D29" s="10"/>
      <c r="E29" s="10">
        <v>440</v>
      </c>
      <c r="F29" s="11">
        <f t="shared" si="0"/>
        <v>0</v>
      </c>
      <c r="G29" s="1"/>
    </row>
    <row r="30" spans="1:7" x14ac:dyDescent="0.45">
      <c r="A30" s="7">
        <v>44230</v>
      </c>
      <c r="B30" s="8" t="s">
        <v>99</v>
      </c>
      <c r="C30" s="9" t="s">
        <v>98</v>
      </c>
      <c r="D30" s="10"/>
      <c r="E30" s="10">
        <v>127</v>
      </c>
      <c r="F30" s="11">
        <f t="shared" si="0"/>
        <v>0</v>
      </c>
      <c r="G30" s="1"/>
    </row>
    <row r="31" spans="1:7" x14ac:dyDescent="0.45">
      <c r="A31" s="7">
        <v>44256</v>
      </c>
      <c r="B31" s="8" t="s">
        <v>99</v>
      </c>
      <c r="C31" s="9" t="s">
        <v>100</v>
      </c>
      <c r="D31" s="10"/>
      <c r="E31" s="10">
        <v>195</v>
      </c>
      <c r="F31" s="11">
        <f t="shared" si="0"/>
        <v>0</v>
      </c>
      <c r="G31" s="1"/>
    </row>
    <row r="32" spans="1:7" x14ac:dyDescent="0.45">
      <c r="A32" s="7">
        <v>44440</v>
      </c>
      <c r="B32" s="8" t="s">
        <v>99</v>
      </c>
      <c r="C32" s="9" t="s">
        <v>100</v>
      </c>
      <c r="D32" s="10"/>
      <c r="E32" s="10">
        <v>499</v>
      </c>
      <c r="F32" s="11">
        <f t="shared" si="0"/>
        <v>0</v>
      </c>
      <c r="G32" s="1"/>
    </row>
    <row r="33" spans="1:7" x14ac:dyDescent="0.45">
      <c r="A33" s="7">
        <v>44200</v>
      </c>
      <c r="B33" s="8" t="s">
        <v>99</v>
      </c>
      <c r="C33" s="9" t="s">
        <v>92</v>
      </c>
      <c r="D33" s="10"/>
      <c r="E33" s="10">
        <v>412</v>
      </c>
      <c r="F33" s="11">
        <f t="shared" si="0"/>
        <v>0</v>
      </c>
      <c r="G33" s="1"/>
    </row>
    <row r="34" spans="1:7" x14ac:dyDescent="0.45">
      <c r="A34" s="7">
        <v>44381</v>
      </c>
      <c r="B34" s="8" t="s">
        <v>99</v>
      </c>
      <c r="C34" s="9" t="s">
        <v>92</v>
      </c>
      <c r="D34" s="10"/>
      <c r="E34" s="10">
        <v>5</v>
      </c>
      <c r="F34" s="11">
        <f t="shared" si="0"/>
        <v>0</v>
      </c>
      <c r="G34" s="1"/>
    </row>
    <row r="35" spans="1:7" x14ac:dyDescent="0.45">
      <c r="A35" s="7">
        <v>44351</v>
      </c>
      <c r="B35" s="8" t="s">
        <v>99</v>
      </c>
      <c r="C35" s="9" t="s">
        <v>101</v>
      </c>
      <c r="D35" s="10"/>
      <c r="E35" s="10">
        <v>462</v>
      </c>
      <c r="F35" s="11">
        <f t="shared" si="0"/>
        <v>0</v>
      </c>
      <c r="G35" s="1"/>
    </row>
    <row r="36" spans="1:7" x14ac:dyDescent="0.45">
      <c r="A36" s="7">
        <v>44473</v>
      </c>
      <c r="B36" s="8" t="s">
        <v>99</v>
      </c>
      <c r="C36" s="9" t="s">
        <v>101</v>
      </c>
      <c r="D36" s="10"/>
      <c r="E36" s="10">
        <v>159</v>
      </c>
      <c r="F36" s="11">
        <f t="shared" ref="F36:F67" si="1">D36*E36</f>
        <v>0</v>
      </c>
      <c r="G36" s="1"/>
    </row>
    <row r="37" spans="1:7" x14ac:dyDescent="0.45">
      <c r="A37" s="7">
        <v>44565</v>
      </c>
      <c r="B37" s="8" t="s">
        <v>99</v>
      </c>
      <c r="C37" s="9" t="s">
        <v>101</v>
      </c>
      <c r="D37" s="10"/>
      <c r="E37" s="10">
        <v>240</v>
      </c>
      <c r="F37" s="11">
        <f t="shared" si="1"/>
        <v>0</v>
      </c>
      <c r="G37" s="1"/>
    </row>
    <row r="38" spans="1:7" x14ac:dyDescent="0.45">
      <c r="A38" s="7">
        <v>44348</v>
      </c>
      <c r="B38" s="8" t="s">
        <v>99</v>
      </c>
      <c r="C38" s="9" t="s">
        <v>96</v>
      </c>
      <c r="D38" s="10"/>
      <c r="E38" s="10">
        <v>384</v>
      </c>
      <c r="F38" s="11">
        <f t="shared" si="1"/>
        <v>0</v>
      </c>
      <c r="G38" s="1"/>
    </row>
    <row r="39" spans="1:7" x14ac:dyDescent="0.45">
      <c r="A39" s="7">
        <v>44531</v>
      </c>
      <c r="B39" s="8" t="s">
        <v>99</v>
      </c>
      <c r="C39" s="9" t="s">
        <v>96</v>
      </c>
      <c r="D39" s="10"/>
      <c r="E39" s="10">
        <v>400</v>
      </c>
      <c r="F39" s="11">
        <f t="shared" si="1"/>
        <v>0</v>
      </c>
      <c r="G39" s="1"/>
    </row>
    <row r="40" spans="1:7" x14ac:dyDescent="0.45">
      <c r="A40" s="7">
        <v>44256</v>
      </c>
      <c r="B40" s="8" t="s">
        <v>99</v>
      </c>
      <c r="C40" s="9" t="s">
        <v>91</v>
      </c>
      <c r="D40" s="10"/>
      <c r="E40" s="10">
        <v>473</v>
      </c>
      <c r="F40" s="11">
        <f t="shared" si="1"/>
        <v>0</v>
      </c>
      <c r="G40" s="1"/>
    </row>
    <row r="41" spans="1:7" x14ac:dyDescent="0.45">
      <c r="A41" s="7">
        <v>44260</v>
      </c>
      <c r="B41" s="8" t="s">
        <v>99</v>
      </c>
      <c r="C41" s="9" t="s">
        <v>102</v>
      </c>
      <c r="D41" s="10"/>
      <c r="E41" s="10">
        <v>443</v>
      </c>
      <c r="F41" s="11">
        <f t="shared" si="1"/>
        <v>0</v>
      </c>
      <c r="G41" s="1"/>
    </row>
    <row r="42" spans="1:7" x14ac:dyDescent="0.45">
      <c r="A42" s="7">
        <v>44258</v>
      </c>
      <c r="B42" s="8" t="s">
        <v>95</v>
      </c>
      <c r="C42" s="9" t="s">
        <v>98</v>
      </c>
      <c r="D42" s="10"/>
      <c r="E42" s="10">
        <v>180</v>
      </c>
      <c r="F42" s="11">
        <f t="shared" si="1"/>
        <v>0</v>
      </c>
      <c r="G42" s="1"/>
    </row>
    <row r="43" spans="1:7" x14ac:dyDescent="0.45">
      <c r="A43" s="7">
        <v>44380</v>
      </c>
      <c r="B43" s="8" t="s">
        <v>95</v>
      </c>
      <c r="C43" s="9" t="s">
        <v>98</v>
      </c>
      <c r="D43" s="10"/>
      <c r="E43" s="10">
        <v>150</v>
      </c>
      <c r="F43" s="11">
        <f t="shared" si="1"/>
        <v>0</v>
      </c>
      <c r="G43" s="1"/>
    </row>
    <row r="44" spans="1:7" x14ac:dyDescent="0.45">
      <c r="A44" s="7">
        <v>44531</v>
      </c>
      <c r="B44" s="8" t="s">
        <v>95</v>
      </c>
      <c r="C44" s="9" t="s">
        <v>100</v>
      </c>
      <c r="D44" s="10"/>
      <c r="E44" s="10">
        <v>269</v>
      </c>
      <c r="F44" s="11">
        <f t="shared" si="1"/>
        <v>0</v>
      </c>
      <c r="G44" s="1"/>
    </row>
    <row r="45" spans="1:7" x14ac:dyDescent="0.45">
      <c r="A45" s="7">
        <v>44259</v>
      </c>
      <c r="B45" s="8" t="s">
        <v>95</v>
      </c>
      <c r="C45" s="9" t="s">
        <v>92</v>
      </c>
      <c r="D45" s="10"/>
      <c r="E45" s="10">
        <v>424</v>
      </c>
      <c r="F45" s="11">
        <f t="shared" si="1"/>
        <v>0</v>
      </c>
      <c r="G45" s="1"/>
    </row>
    <row r="46" spans="1:7" x14ac:dyDescent="0.45">
      <c r="A46" s="7">
        <v>44290</v>
      </c>
      <c r="B46" s="8" t="s">
        <v>95</v>
      </c>
      <c r="C46" s="9" t="s">
        <v>92</v>
      </c>
      <c r="D46" s="10"/>
      <c r="E46" s="10">
        <v>467</v>
      </c>
      <c r="F46" s="11">
        <f t="shared" si="1"/>
        <v>0</v>
      </c>
      <c r="G46" s="1"/>
    </row>
    <row r="47" spans="1:7" x14ac:dyDescent="0.45">
      <c r="A47" s="7">
        <v>44320</v>
      </c>
      <c r="B47" s="8" t="s">
        <v>95</v>
      </c>
      <c r="C47" s="9" t="s">
        <v>92</v>
      </c>
      <c r="D47" s="10"/>
      <c r="E47" s="10">
        <v>289</v>
      </c>
      <c r="F47" s="11">
        <f t="shared" si="1"/>
        <v>0</v>
      </c>
      <c r="G47" s="1"/>
    </row>
    <row r="48" spans="1:7" x14ac:dyDescent="0.45">
      <c r="A48" s="7">
        <v>44200</v>
      </c>
      <c r="B48" s="8" t="s">
        <v>95</v>
      </c>
      <c r="C48" s="9" t="s">
        <v>101</v>
      </c>
      <c r="D48" s="10"/>
      <c r="E48" s="10">
        <v>393</v>
      </c>
      <c r="F48" s="11">
        <f t="shared" si="1"/>
        <v>0</v>
      </c>
      <c r="G48" s="1"/>
    </row>
    <row r="49" spans="1:7" x14ac:dyDescent="0.45">
      <c r="A49" s="7">
        <v>44259</v>
      </c>
      <c r="B49" s="8" t="s">
        <v>95</v>
      </c>
      <c r="C49" s="9" t="s">
        <v>101</v>
      </c>
      <c r="D49" s="10"/>
      <c r="E49" s="10">
        <v>10</v>
      </c>
      <c r="F49" s="11">
        <f t="shared" si="1"/>
        <v>0</v>
      </c>
      <c r="G49" s="1"/>
    </row>
    <row r="50" spans="1:7" x14ac:dyDescent="0.45">
      <c r="A50" s="7">
        <v>44412</v>
      </c>
      <c r="B50" s="8" t="s">
        <v>95</v>
      </c>
      <c r="C50" s="9" t="s">
        <v>101</v>
      </c>
      <c r="D50" s="10"/>
      <c r="E50" s="10">
        <v>177</v>
      </c>
      <c r="F50" s="11">
        <f t="shared" si="1"/>
        <v>0</v>
      </c>
      <c r="G50" s="1"/>
    </row>
    <row r="51" spans="1:7" x14ac:dyDescent="0.45">
      <c r="A51" s="7">
        <v>44504</v>
      </c>
      <c r="B51" s="8" t="s">
        <v>95</v>
      </c>
      <c r="C51" s="9" t="s">
        <v>101</v>
      </c>
      <c r="D51" s="10"/>
      <c r="E51" s="10">
        <v>174</v>
      </c>
      <c r="F51" s="11">
        <f t="shared" si="1"/>
        <v>0</v>
      </c>
      <c r="G51" s="1"/>
    </row>
    <row r="52" spans="1:7" x14ac:dyDescent="0.45">
      <c r="A52" s="7">
        <v>44197</v>
      </c>
      <c r="B52" s="8" t="s">
        <v>95</v>
      </c>
      <c r="C52" s="9" t="s">
        <v>96</v>
      </c>
      <c r="D52" s="10"/>
      <c r="E52" s="10">
        <v>296</v>
      </c>
      <c r="F52" s="11">
        <f t="shared" si="1"/>
        <v>0</v>
      </c>
      <c r="G52" s="1"/>
    </row>
    <row r="53" spans="1:7" x14ac:dyDescent="0.45">
      <c r="A53" s="7">
        <v>44353</v>
      </c>
      <c r="B53" s="8" t="s">
        <v>95</v>
      </c>
      <c r="C53" s="9" t="s">
        <v>103</v>
      </c>
      <c r="D53" s="10"/>
      <c r="E53" s="10">
        <v>375</v>
      </c>
      <c r="F53" s="11">
        <f t="shared" si="1"/>
        <v>0</v>
      </c>
      <c r="G53" s="1"/>
    </row>
    <row r="54" spans="1:7" x14ac:dyDescent="0.45">
      <c r="A54" s="7">
        <v>44228</v>
      </c>
      <c r="B54" s="8" t="s">
        <v>95</v>
      </c>
      <c r="C54" s="9" t="s">
        <v>91</v>
      </c>
      <c r="D54" s="10"/>
      <c r="E54" s="10">
        <v>478</v>
      </c>
      <c r="F54" s="11">
        <f t="shared" si="1"/>
        <v>0</v>
      </c>
      <c r="G54" s="1"/>
    </row>
    <row r="55" spans="1:7" x14ac:dyDescent="0.45">
      <c r="A55" s="7">
        <v>44199</v>
      </c>
      <c r="B55" s="8" t="s">
        <v>90</v>
      </c>
      <c r="C55" s="9" t="s">
        <v>98</v>
      </c>
      <c r="D55" s="10"/>
      <c r="E55" s="10">
        <v>247</v>
      </c>
      <c r="F55" s="11">
        <f t="shared" si="1"/>
        <v>0</v>
      </c>
      <c r="G55" s="1"/>
    </row>
    <row r="56" spans="1:7" x14ac:dyDescent="0.45">
      <c r="A56" s="7">
        <v>44289</v>
      </c>
      <c r="B56" s="8" t="s">
        <v>90</v>
      </c>
      <c r="C56" s="9" t="s">
        <v>98</v>
      </c>
      <c r="D56" s="10"/>
      <c r="E56" s="10">
        <v>376</v>
      </c>
      <c r="F56" s="11">
        <f t="shared" si="1"/>
        <v>0</v>
      </c>
      <c r="G56" s="1"/>
    </row>
    <row r="57" spans="1:7" x14ac:dyDescent="0.45">
      <c r="A57" s="7">
        <v>44197</v>
      </c>
      <c r="B57" s="8" t="s">
        <v>90</v>
      </c>
      <c r="C57" s="9" t="s">
        <v>100</v>
      </c>
      <c r="D57" s="10"/>
      <c r="E57" s="10">
        <v>120</v>
      </c>
      <c r="F57" s="11">
        <f t="shared" si="1"/>
        <v>0</v>
      </c>
      <c r="G57" s="1"/>
    </row>
    <row r="58" spans="1:7" x14ac:dyDescent="0.45">
      <c r="A58" s="7">
        <v>44317</v>
      </c>
      <c r="B58" s="8" t="s">
        <v>90</v>
      </c>
      <c r="C58" s="9" t="s">
        <v>100</v>
      </c>
      <c r="D58" s="10"/>
      <c r="E58" s="10">
        <v>207</v>
      </c>
      <c r="F58" s="11">
        <f t="shared" si="1"/>
        <v>0</v>
      </c>
      <c r="G58" s="1"/>
    </row>
    <row r="59" spans="1:7" x14ac:dyDescent="0.45">
      <c r="A59" s="7">
        <v>44348</v>
      </c>
      <c r="B59" s="8" t="s">
        <v>90</v>
      </c>
      <c r="C59" s="9" t="s">
        <v>100</v>
      </c>
      <c r="D59" s="10"/>
      <c r="E59" s="10">
        <v>38</v>
      </c>
      <c r="F59" s="11">
        <f t="shared" si="1"/>
        <v>0</v>
      </c>
      <c r="G59" s="1"/>
    </row>
    <row r="60" spans="1:7" x14ac:dyDescent="0.45">
      <c r="A60" s="7">
        <v>44470</v>
      </c>
      <c r="B60" s="8" t="s">
        <v>90</v>
      </c>
      <c r="C60" s="9" t="s">
        <v>100</v>
      </c>
      <c r="D60" s="10"/>
      <c r="E60" s="10">
        <v>6</v>
      </c>
      <c r="F60" s="11">
        <f t="shared" si="1"/>
        <v>0</v>
      </c>
      <c r="G60" s="1"/>
    </row>
    <row r="61" spans="1:7" x14ac:dyDescent="0.45">
      <c r="A61" s="7">
        <v>44501</v>
      </c>
      <c r="B61" s="8" t="s">
        <v>90</v>
      </c>
      <c r="C61" s="9" t="s">
        <v>100</v>
      </c>
      <c r="D61" s="10"/>
      <c r="E61" s="10">
        <v>240</v>
      </c>
      <c r="F61" s="11">
        <f t="shared" si="1"/>
        <v>0</v>
      </c>
      <c r="G61" s="1"/>
    </row>
    <row r="62" spans="1:7" x14ac:dyDescent="0.45">
      <c r="A62" s="7">
        <v>44231</v>
      </c>
      <c r="B62" s="8" t="s">
        <v>90</v>
      </c>
      <c r="C62" s="9" t="s">
        <v>92</v>
      </c>
      <c r="D62" s="10"/>
      <c r="E62" s="10">
        <v>274</v>
      </c>
      <c r="F62" s="11">
        <f t="shared" si="1"/>
        <v>0</v>
      </c>
      <c r="G62" s="1"/>
    </row>
    <row r="63" spans="1:7" x14ac:dyDescent="0.45">
      <c r="A63" s="7">
        <v>44290</v>
      </c>
      <c r="B63" s="8" t="s">
        <v>90</v>
      </c>
      <c r="C63" s="9" t="s">
        <v>101</v>
      </c>
      <c r="D63" s="10"/>
      <c r="E63" s="10">
        <v>133</v>
      </c>
      <c r="F63" s="11">
        <f t="shared" si="1"/>
        <v>0</v>
      </c>
      <c r="G63" s="1"/>
    </row>
    <row r="64" spans="1:7" x14ac:dyDescent="0.45">
      <c r="A64" s="7">
        <v>44320</v>
      </c>
      <c r="B64" s="8" t="s">
        <v>90</v>
      </c>
      <c r="C64" s="9" t="s">
        <v>101</v>
      </c>
      <c r="D64" s="10"/>
      <c r="E64" s="10">
        <v>337</v>
      </c>
      <c r="F64" s="11">
        <f t="shared" si="1"/>
        <v>0</v>
      </c>
      <c r="G64" s="1"/>
    </row>
    <row r="65" spans="1:7" x14ac:dyDescent="0.45">
      <c r="A65" s="7">
        <v>44256</v>
      </c>
      <c r="B65" s="8" t="s">
        <v>90</v>
      </c>
      <c r="C65" s="9" t="s">
        <v>96</v>
      </c>
      <c r="D65" s="10"/>
      <c r="E65" s="10">
        <v>389</v>
      </c>
      <c r="F65" s="11">
        <f t="shared" si="1"/>
        <v>0</v>
      </c>
      <c r="G65" s="1"/>
    </row>
    <row r="66" spans="1:7" x14ac:dyDescent="0.45">
      <c r="A66" s="7">
        <v>44287</v>
      </c>
      <c r="B66" s="8" t="s">
        <v>90</v>
      </c>
      <c r="C66" s="9" t="s">
        <v>96</v>
      </c>
      <c r="D66" s="10"/>
      <c r="E66" s="10">
        <v>266</v>
      </c>
      <c r="F66" s="11">
        <f t="shared" si="1"/>
        <v>0</v>
      </c>
      <c r="G66" s="1"/>
    </row>
    <row r="67" spans="1:7" x14ac:dyDescent="0.45">
      <c r="A67" s="7">
        <v>44378</v>
      </c>
      <c r="B67" s="8" t="s">
        <v>90</v>
      </c>
      <c r="C67" s="9" t="s">
        <v>96</v>
      </c>
      <c r="D67" s="10"/>
      <c r="E67" s="10">
        <v>258</v>
      </c>
      <c r="F67" s="11">
        <f t="shared" si="1"/>
        <v>0</v>
      </c>
      <c r="G67" s="1"/>
    </row>
    <row r="68" spans="1:7" x14ac:dyDescent="0.45">
      <c r="A68" s="7">
        <v>44409</v>
      </c>
      <c r="B68" s="8" t="s">
        <v>90</v>
      </c>
      <c r="C68" s="9" t="s">
        <v>96</v>
      </c>
      <c r="D68" s="10"/>
      <c r="E68" s="10">
        <v>317</v>
      </c>
      <c r="F68" s="11">
        <f t="shared" ref="F68:F99" si="2">D68*E68</f>
        <v>0</v>
      </c>
      <c r="G68" s="1"/>
    </row>
    <row r="69" spans="1:7" x14ac:dyDescent="0.45">
      <c r="A69" s="7">
        <v>44440</v>
      </c>
      <c r="B69" s="8" t="s">
        <v>90</v>
      </c>
      <c r="C69" s="9" t="s">
        <v>96</v>
      </c>
      <c r="D69" s="10"/>
      <c r="E69" s="10">
        <v>358</v>
      </c>
      <c r="F69" s="11">
        <f t="shared" si="2"/>
        <v>0</v>
      </c>
      <c r="G69" s="1"/>
    </row>
    <row r="70" spans="1:7" x14ac:dyDescent="0.45">
      <c r="A70" s="7">
        <v>44501</v>
      </c>
      <c r="B70" s="8" t="s">
        <v>90</v>
      </c>
      <c r="C70" s="9" t="s">
        <v>96</v>
      </c>
      <c r="D70" s="10"/>
      <c r="E70" s="10">
        <v>136</v>
      </c>
      <c r="F70" s="11">
        <f t="shared" si="2"/>
        <v>0</v>
      </c>
      <c r="G70" s="1"/>
    </row>
    <row r="71" spans="1:7" x14ac:dyDescent="0.45">
      <c r="A71" s="7">
        <v>44233</v>
      </c>
      <c r="B71" s="8" t="s">
        <v>90</v>
      </c>
      <c r="C71" s="9" t="s">
        <v>103</v>
      </c>
      <c r="D71" s="10"/>
      <c r="E71" s="10">
        <v>416</v>
      </c>
      <c r="F71" s="11">
        <f t="shared" si="2"/>
        <v>0</v>
      </c>
      <c r="G71" s="1"/>
    </row>
    <row r="72" spans="1:7" x14ac:dyDescent="0.45">
      <c r="A72" s="7">
        <v>44292</v>
      </c>
      <c r="B72" s="8" t="s">
        <v>90</v>
      </c>
      <c r="C72" s="9" t="s">
        <v>103</v>
      </c>
      <c r="D72" s="10"/>
      <c r="E72" s="10">
        <v>369</v>
      </c>
      <c r="F72" s="11">
        <f t="shared" si="2"/>
        <v>0</v>
      </c>
      <c r="G72" s="1"/>
    </row>
    <row r="73" spans="1:7" x14ac:dyDescent="0.45">
      <c r="A73" s="7">
        <v>44322</v>
      </c>
      <c r="B73" s="8" t="s">
        <v>90</v>
      </c>
      <c r="C73" s="9" t="s">
        <v>103</v>
      </c>
      <c r="D73" s="10"/>
      <c r="E73" s="10">
        <v>99</v>
      </c>
      <c r="F73" s="11">
        <f t="shared" si="2"/>
        <v>0</v>
      </c>
      <c r="G73" s="1"/>
    </row>
    <row r="74" spans="1:7" x14ac:dyDescent="0.45">
      <c r="A74" s="7">
        <v>44383</v>
      </c>
      <c r="B74" s="8" t="s">
        <v>90</v>
      </c>
      <c r="C74" s="9" t="s">
        <v>103</v>
      </c>
      <c r="D74" s="10"/>
      <c r="E74" s="10">
        <v>100</v>
      </c>
      <c r="F74" s="11">
        <f t="shared" si="2"/>
        <v>0</v>
      </c>
      <c r="G74" s="1"/>
    </row>
    <row r="75" spans="1:7" x14ac:dyDescent="0.45">
      <c r="A75" s="7">
        <v>44197</v>
      </c>
      <c r="B75" s="8" t="s">
        <v>90</v>
      </c>
      <c r="C75" s="9" t="s">
        <v>91</v>
      </c>
      <c r="D75" s="10"/>
      <c r="E75" s="10">
        <v>130</v>
      </c>
      <c r="F75" s="11">
        <f t="shared" si="2"/>
        <v>0</v>
      </c>
      <c r="G75" s="1"/>
    </row>
    <row r="76" spans="1:7" x14ac:dyDescent="0.45">
      <c r="A76" s="7">
        <v>44317</v>
      </c>
      <c r="B76" s="8" t="s">
        <v>90</v>
      </c>
      <c r="C76" s="9" t="s">
        <v>91</v>
      </c>
      <c r="D76" s="10"/>
      <c r="E76" s="10">
        <v>437</v>
      </c>
      <c r="F76" s="11">
        <f t="shared" si="2"/>
        <v>0</v>
      </c>
      <c r="G76" s="1"/>
    </row>
    <row r="77" spans="1:7" x14ac:dyDescent="0.45">
      <c r="A77" s="7">
        <v>44378</v>
      </c>
      <c r="B77" s="8" t="s">
        <v>90</v>
      </c>
      <c r="C77" s="9" t="s">
        <v>91</v>
      </c>
      <c r="D77" s="10"/>
      <c r="E77" s="10">
        <v>259</v>
      </c>
      <c r="F77" s="11">
        <f t="shared" si="2"/>
        <v>0</v>
      </c>
      <c r="G77" s="1"/>
    </row>
    <row r="78" spans="1:7" x14ac:dyDescent="0.45">
      <c r="A78" s="7">
        <v>44409</v>
      </c>
      <c r="B78" s="8" t="s">
        <v>90</v>
      </c>
      <c r="C78" s="9" t="s">
        <v>91</v>
      </c>
      <c r="D78" s="10"/>
      <c r="E78" s="10">
        <v>171</v>
      </c>
      <c r="F78" s="11">
        <f t="shared" si="2"/>
        <v>0</v>
      </c>
      <c r="G78" s="1"/>
    </row>
    <row r="79" spans="1:7" x14ac:dyDescent="0.45">
      <c r="A79" s="7">
        <v>44440</v>
      </c>
      <c r="B79" s="8" t="s">
        <v>90</v>
      </c>
      <c r="C79" s="9" t="s">
        <v>91</v>
      </c>
      <c r="D79" s="10"/>
      <c r="E79" s="10">
        <v>161</v>
      </c>
      <c r="F79" s="11">
        <f t="shared" si="2"/>
        <v>0</v>
      </c>
      <c r="G79" s="1"/>
    </row>
    <row r="80" spans="1:7" x14ac:dyDescent="0.45">
      <c r="A80" s="7">
        <v>44470</v>
      </c>
      <c r="B80" s="8" t="s">
        <v>90</v>
      </c>
      <c r="C80" s="9" t="s">
        <v>91</v>
      </c>
      <c r="D80" s="10"/>
      <c r="E80" s="10">
        <v>122</v>
      </c>
      <c r="F80" s="11">
        <f t="shared" si="2"/>
        <v>0</v>
      </c>
      <c r="G80" s="1"/>
    </row>
    <row r="81" spans="1:7" x14ac:dyDescent="0.45">
      <c r="A81" s="7">
        <v>44321</v>
      </c>
      <c r="B81" s="8" t="s">
        <v>90</v>
      </c>
      <c r="C81" s="9" t="s">
        <v>102</v>
      </c>
      <c r="D81" s="10"/>
      <c r="E81" s="10">
        <v>495</v>
      </c>
      <c r="F81" s="11">
        <f t="shared" si="2"/>
        <v>0</v>
      </c>
      <c r="G81" s="1"/>
    </row>
    <row r="82" spans="1:7" x14ac:dyDescent="0.45">
      <c r="A82" s="7">
        <v>44352</v>
      </c>
      <c r="B82" s="8" t="s">
        <v>90</v>
      </c>
      <c r="C82" s="9" t="s">
        <v>102</v>
      </c>
      <c r="D82" s="10"/>
      <c r="E82" s="10">
        <v>205</v>
      </c>
      <c r="F82" s="11">
        <f t="shared" si="2"/>
        <v>0</v>
      </c>
      <c r="G82" s="1"/>
    </row>
    <row r="83" spans="1:7" x14ac:dyDescent="0.45">
      <c r="C83" s="9"/>
    </row>
  </sheetData>
  <sortState xmlns:xlrd2="http://schemas.microsoft.com/office/spreadsheetml/2017/richdata2" ref="A4:F82">
    <sortCondition ref="B6:B8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2B57-EFF3-40E8-B880-7024429C716E}">
  <dimension ref="A1:C11"/>
  <sheetViews>
    <sheetView workbookViewId="0">
      <selection activeCell="C3" sqref="C3"/>
    </sheetView>
  </sheetViews>
  <sheetFormatPr defaultRowHeight="17" x14ac:dyDescent="0.45"/>
  <cols>
    <col min="1" max="1" width="17.6640625" bestFit="1" customWidth="1"/>
  </cols>
  <sheetData>
    <row r="1" spans="1:3" x14ac:dyDescent="0.45">
      <c r="A1" s="19" t="s">
        <v>88</v>
      </c>
      <c r="B1" s="6"/>
      <c r="C1" s="6"/>
    </row>
    <row r="2" spans="1:3" x14ac:dyDescent="0.45">
      <c r="B2" s="6"/>
      <c r="C2" s="6"/>
    </row>
    <row r="3" spans="1:3" x14ac:dyDescent="0.45">
      <c r="A3" s="12" t="s">
        <v>86</v>
      </c>
      <c r="B3" s="13" t="s">
        <v>93</v>
      </c>
      <c r="C3" s="13" t="s">
        <v>94</v>
      </c>
    </row>
    <row r="4" spans="1:3" x14ac:dyDescent="0.45">
      <c r="A4" s="9" t="s">
        <v>91</v>
      </c>
      <c r="B4" s="14">
        <v>3500</v>
      </c>
      <c r="C4" s="20">
        <v>463.9635009503171</v>
      </c>
    </row>
    <row r="5" spans="1:3" x14ac:dyDescent="0.45">
      <c r="A5" s="9" t="s">
        <v>92</v>
      </c>
      <c r="B5" s="14">
        <v>4300</v>
      </c>
      <c r="C5" s="20">
        <v>2207.4269149048778</v>
      </c>
    </row>
    <row r="6" spans="1:3" x14ac:dyDescent="0.45">
      <c r="A6" s="9" t="s">
        <v>96</v>
      </c>
      <c r="B6" s="14">
        <v>4500</v>
      </c>
      <c r="C6" s="20">
        <v>1048.9313755448823</v>
      </c>
    </row>
    <row r="7" spans="1:3" x14ac:dyDescent="0.45">
      <c r="A7" s="9" t="s">
        <v>98</v>
      </c>
      <c r="B7" s="14">
        <v>4200</v>
      </c>
      <c r="C7" s="20">
        <v>584.65368389237301</v>
      </c>
    </row>
    <row r="8" spans="1:3" x14ac:dyDescent="0.45">
      <c r="A8" s="9" t="s">
        <v>100</v>
      </c>
      <c r="B8" s="14">
        <v>3000</v>
      </c>
      <c r="C8" s="20">
        <v>368.3968792945679</v>
      </c>
    </row>
    <row r="9" spans="1:3" x14ac:dyDescent="0.45">
      <c r="A9" s="9" t="s">
        <v>101</v>
      </c>
      <c r="B9" s="14">
        <v>3000</v>
      </c>
      <c r="C9" s="20">
        <v>337.95302083507511</v>
      </c>
    </row>
    <row r="10" spans="1:3" x14ac:dyDescent="0.45">
      <c r="A10" s="9" t="s">
        <v>102</v>
      </c>
      <c r="B10" s="14">
        <v>3800</v>
      </c>
      <c r="C10" s="20">
        <v>1045.6755369627583</v>
      </c>
    </row>
    <row r="11" spans="1:3" x14ac:dyDescent="0.45">
      <c r="A11" s="9" t="s">
        <v>103</v>
      </c>
      <c r="B11" s="14">
        <v>5000</v>
      </c>
      <c r="C11" s="20">
        <v>950.03139035018887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D0D3D-51F5-481B-8BF3-FD9D3E627714}">
  <dimension ref="A1:C11"/>
  <sheetViews>
    <sheetView workbookViewId="0">
      <selection activeCell="C3" sqref="C3"/>
    </sheetView>
  </sheetViews>
  <sheetFormatPr defaultRowHeight="17" x14ac:dyDescent="0.45"/>
  <cols>
    <col min="1" max="1" width="16.1640625" bestFit="1" customWidth="1"/>
  </cols>
  <sheetData>
    <row r="1" spans="1:3" x14ac:dyDescent="0.45">
      <c r="A1" s="19" t="s">
        <v>89</v>
      </c>
    </row>
    <row r="3" spans="1:3" x14ac:dyDescent="0.45">
      <c r="A3" s="12" t="s">
        <v>86</v>
      </c>
      <c r="B3" s="13" t="s">
        <v>93</v>
      </c>
      <c r="C3" s="13" t="s">
        <v>94</v>
      </c>
    </row>
    <row r="4" spans="1:3" x14ac:dyDescent="0.45">
      <c r="A4" s="9" t="s">
        <v>91</v>
      </c>
      <c r="B4" s="14">
        <v>3500</v>
      </c>
      <c r="C4" s="21">
        <v>385</v>
      </c>
    </row>
    <row r="5" spans="1:3" x14ac:dyDescent="0.45">
      <c r="A5" s="9" t="s">
        <v>92</v>
      </c>
      <c r="B5" s="14">
        <v>4300</v>
      </c>
      <c r="C5" s="21">
        <v>1290</v>
      </c>
    </row>
    <row r="6" spans="1:3" x14ac:dyDescent="0.45">
      <c r="A6" s="9" t="s">
        <v>96</v>
      </c>
      <c r="B6" s="14">
        <v>4500</v>
      </c>
      <c r="C6" s="21">
        <v>675</v>
      </c>
    </row>
    <row r="7" spans="1:3" x14ac:dyDescent="0.45">
      <c r="A7" s="9" t="s">
        <v>98</v>
      </c>
      <c r="B7" s="14">
        <v>4200</v>
      </c>
      <c r="C7" s="21">
        <v>420</v>
      </c>
    </row>
    <row r="8" spans="1:3" x14ac:dyDescent="0.45">
      <c r="A8" s="9" t="s">
        <v>100</v>
      </c>
      <c r="B8" s="14">
        <v>3000</v>
      </c>
      <c r="C8" s="21">
        <v>360</v>
      </c>
    </row>
    <row r="9" spans="1:3" x14ac:dyDescent="0.45">
      <c r="A9" s="9" t="s">
        <v>101</v>
      </c>
      <c r="B9" s="14">
        <v>3000</v>
      </c>
      <c r="C9" s="21">
        <v>330</v>
      </c>
    </row>
    <row r="10" spans="1:3" x14ac:dyDescent="0.45">
      <c r="A10" s="9" t="s">
        <v>102</v>
      </c>
      <c r="B10" s="14">
        <v>3800</v>
      </c>
      <c r="C10" s="21">
        <v>836</v>
      </c>
    </row>
    <row r="11" spans="1:3" x14ac:dyDescent="0.45">
      <c r="A11" s="9" t="s">
        <v>103</v>
      </c>
      <c r="B11" s="14">
        <v>5000</v>
      </c>
      <c r="C11" s="21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</vt:lpstr>
      <vt:lpstr>2</vt:lpstr>
      <vt:lpstr>성수기</vt:lpstr>
      <vt:lpstr>비수기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권현욱</dc:creator>
  <cp:lastModifiedBy>권현욱</cp:lastModifiedBy>
  <dcterms:created xsi:type="dcterms:W3CDTF">2022-01-23T03:22:47Z</dcterms:created>
  <dcterms:modified xsi:type="dcterms:W3CDTF">2022-01-23T22:45:40Z</dcterms:modified>
</cp:coreProperties>
</file>